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Администратор\Desktop\"/>
    </mc:Choice>
  </mc:AlternateContent>
  <bookViews>
    <workbookView xWindow="-105" yWindow="-105" windowWidth="23250" windowHeight="12600"/>
  </bookViews>
  <sheets>
    <sheet name="Доходы" sheetId="1" r:id="rId1"/>
  </sheets>
  <definedNames>
    <definedName name="__bookmark_1">Доходы!#REF!</definedName>
    <definedName name="__bookmark_2">Доходы!$A$10:$H$333</definedName>
    <definedName name="__bookmark_3">#REF!</definedName>
    <definedName name="__bookmark_4">#REF!</definedName>
    <definedName name="__bookmark_5">#REF!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7" i="1" l="1"/>
  <c r="H332" i="1"/>
  <c r="H331" i="1"/>
  <c r="H330" i="1"/>
  <c r="H329" i="1"/>
  <c r="H328" i="1"/>
  <c r="H326" i="1"/>
  <c r="H325" i="1"/>
  <c r="H324" i="1"/>
  <c r="H323"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0" i="1"/>
  <c r="H279" i="1"/>
  <c r="H278" i="1"/>
  <c r="H277" i="1"/>
  <c r="H276" i="1"/>
  <c r="H275" i="1"/>
  <c r="H274" i="1"/>
  <c r="H273" i="1"/>
  <c r="H272" i="1"/>
  <c r="H271" i="1"/>
  <c r="H270" i="1"/>
  <c r="H269" i="1"/>
  <c r="H268" i="1"/>
  <c r="H267" i="1"/>
  <c r="H266" i="1"/>
  <c r="H265" i="1"/>
  <c r="H264" i="1"/>
  <c r="H263" i="1"/>
  <c r="H262" i="1"/>
  <c r="H261" i="1"/>
  <c r="H259" i="1"/>
  <c r="H258" i="1"/>
  <c r="H257" i="1"/>
  <c r="H256" i="1"/>
  <c r="H255" i="1"/>
  <c r="H254" i="1"/>
  <c r="H253" i="1"/>
  <c r="H252"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0" i="1"/>
  <c r="H179" i="1"/>
  <c r="H178" i="1"/>
  <c r="H177" i="1"/>
  <c r="H176" i="1"/>
  <c r="H175" i="1"/>
  <c r="H174" i="1"/>
  <c r="H173" i="1"/>
  <c r="H172" i="1"/>
  <c r="H171" i="1"/>
  <c r="H170" i="1"/>
  <c r="H169" i="1"/>
  <c r="H167" i="1"/>
  <c r="H166" i="1"/>
  <c r="H165" i="1"/>
  <c r="H164" i="1"/>
  <c r="H163"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81" i="1" l="1"/>
  <c r="H16" i="1"/>
  <c r="H327" i="1"/>
  <c r="H322" i="1"/>
  <c r="H281" i="1"/>
  <c r="H260" i="1"/>
  <c r="H251" i="1"/>
  <c r="H168" i="1"/>
  <c r="H14" i="1"/>
</calcChain>
</file>

<file path=xl/sharedStrings.xml><?xml version="1.0" encoding="utf-8"?>
<sst xmlns="http://schemas.openxmlformats.org/spreadsheetml/2006/main" count="966" uniqueCount="589">
  <si>
    <t>Наименование показателя</t>
  </si>
  <si>
    <t>Утвержденные бюджетные назначения</t>
  </si>
  <si>
    <t>Исполнено</t>
  </si>
  <si>
    <t>1</t>
  </si>
  <si>
    <t>2</t>
  </si>
  <si>
    <t>3</t>
  </si>
  <si>
    <t>4</t>
  </si>
  <si>
    <t>5</t>
  </si>
  <si>
    <t>Доходы бюджета - всего</t>
  </si>
  <si>
    <t>X</t>
  </si>
  <si>
    <t>в том числе:</t>
  </si>
  <si>
    <t>НАЛОГОВЫЕ И НЕНАЛОГОВЫЕ ДОХОДЫ</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</si>
  <si>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</si>
  <si>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</si>
  <si>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</si>
  <si>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</si>
  <si>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</si>
  <si>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</si>
  <si>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</si>
  <si>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городских округов (за исключением земельных участков)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</si>
  <si>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</si>
  <si>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</si>
  <si>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</si>
  <si>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</si>
  <si>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</si>
  <si>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</si>
  <si>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</si>
  <si>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Плата за размещение объектов на землях или земельных участках, находящихся в муниципальной собственности, или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</si>
  <si>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</si>
  <si>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</si>
  <si>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</si>
  <si>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(нестационарный торговый объект)</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</si>
  <si>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</si>
  <si>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</si>
  <si>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</si>
  <si>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городских округов</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</si>
  <si>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</si>
  <si>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</si>
  <si>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</si>
  <si>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государства</t>
  </si>
  <si>
    <t>Прочие доходы от компенсации затрат бюджетов городских округов</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</si>
  <si>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</si>
  <si>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</si>
  <si>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</si>
  <si>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</si>
  <si>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</si>
  <si>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</si>
  <si>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</si>
  <si>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</si>
  <si>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</si>
  <si>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</si>
  <si>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</si>
  <si>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</si>
  <si>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</si>
  <si>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</si>
  <si>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</si>
  <si>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</si>
  <si>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</si>
  <si>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</si>
  <si>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</si>
  <si>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муниципальной собственности собственности)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</si>
  <si>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</si>
  <si>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</si>
  <si>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</si>
  <si>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</si>
  <si>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</si>
  <si>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ПРОЧИЕ НЕНАЛОГОВЫЕ ДОХОДЫ</t>
  </si>
  <si>
    <t>Прочие неналоговые доходы</t>
  </si>
  <si>
    <t>Прочие неналоговые доходы бюджетов городских округов</t>
  </si>
  <si>
    <t>Инициативные платежи</t>
  </si>
  <si>
    <t>Инициативные платежи, зачисляемые в бюджеты городских округов</t>
  </si>
  <si>
    <t>Инициативные платежи, зачисляемые в бюджеты городских округов. Инициативный проект 1</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</si>
  <si>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</si>
  <si>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</si>
  <si>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</si>
  <si>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</si>
  <si>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городских округов на выравнивание бюджетной обеспеченности из бюджета субъекта Российской Федерации</t>
  </si>
  <si>
    <t>Прочие дотации</t>
  </si>
  <si>
    <t>Прочие дотации бюджетам городских округов</t>
  </si>
  <si>
    <t>Субсидии бюджетам бюджетной системы Российской Федерации (межбюджетные субсидии)</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</si>
  <si>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</si>
  <si>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</si>
  <si>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</si>
  <si>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</si>
  <si>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поддержку отрасли культуры</t>
  </si>
  <si>
    <t>Субсидии бюджетам городских округов на поддержку отрасли культуры</t>
  </si>
  <si>
    <t>Прочие субсидии</t>
  </si>
  <si>
    <t>Прочие субсидии бюджетам городских округов</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</si>
  <si>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</si>
  <si>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Субсидии бюджетам городских округов на проведение мероприятий по организации отдыха детей в каникулярное время</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</si>
  <si>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</si>
  <si>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</si>
  <si>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</si>
  <si>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</si>
  <si>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Субсидии бюджетам городских округов на реализацию проектов граждан, сформированных в рамках практик инициативного бюджетирования</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</si>
  <si>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</si>
  <si>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t>
  </si>
  <si>
    <t>Субсидия бюджетам городских округов на строительство и реконструкцию объектов водоснабжения</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</si>
  <si>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</si>
  <si>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</si>
  <si>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Субсидии бюджетам городских округов на реализацию мероприятий по капитальному ремонту объектов теплоснабжения</t>
  </si>
  <si>
    <t>Субсидии бюджетам городских округов на строительство и реконструкцию сетей теплоснабжения муниципальной собственности</t>
  </si>
  <si>
    <t>Субсидии бюджетам городских округов на реализацию мероприятий по строительству и реконструкции объектов теплоснабжения</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</si>
  <si>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</si>
  <si>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Субсидии бюджетам городских округов на капитальный ремонт сетей теплоснабжения на территории муниципальных образований Московской области</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</si>
  <si>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</si>
  <si>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</si>
  <si>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</si>
  <si>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</si>
  <si>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t>
  </si>
  <si>
    <t>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</si>
  <si>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</si>
  <si>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</si>
  <si>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Субвенции бюджетам городских округов на организацию мероприятий при осуществлении деятельности по обращению с собаками без владельцев</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</si>
  <si>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</si>
  <si>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</si>
  <si>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</si>
  <si>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</si>
  <si>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</si>
  <si>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</si>
  <si>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</si>
  <si>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</si>
  <si>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</si>
  <si>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</si>
  <si>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</si>
  <si>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</si>
  <si>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субвенции</t>
  </si>
  <si>
    <t>Прочие субвенции бюджетам городских округов</t>
  </si>
  <si>
    <t>Субвенции бюджетам городских округов на предоставление жилищного сертификата и единовременной социальной выплаты</t>
  </si>
  <si>
    <t>Иные межбюджетные трансферты</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</si>
  <si>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</si>
  <si>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</si>
  <si>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поддержку отрасли культуры</t>
  </si>
  <si>
    <t>Межбюджетные трансферты, передаваемые бюджетам городских округов на поддержку отрасли культуры</t>
  </si>
  <si>
    <t>Прочие межбюджетные трансферты, передаваемые бюджетам</t>
  </si>
  <si>
    <t>Прочие межбюджетные трансферты, передаваемые бюджетам городских округов</t>
  </si>
  <si>
    <t>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t>
  </si>
  <si>
    <t>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</si>
  <si>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</si>
  <si>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t>
  </si>
  <si>
    <t>Прочие межбюджетные трансферты,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</si>
  <si>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</si>
  <si>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</si>
  <si>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</si>
  <si>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организациями остатков субсидий прошлых лет</t>
  </si>
  <si>
    <t>Доходы бюджетов городских округов от возврата автономными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</si>
  <si>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</si>
  <si>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</si>
  <si>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</si>
  <si>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</si>
  <si>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</si>
  <si>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</si>
  <si>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</si>
  <si>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</si>
  <si>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</si>
  <si>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</si>
  <si>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</si>
  <si>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</si>
  <si>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(пени по соответствующему платежу)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</si>
  <si>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</si>
  <si>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t>
  </si>
  <si>
    <t>Плата за сбросы загрязняющих веществ в водные объекты (пени по соответствующему платежу)</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</si>
  <si>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</si>
  <si>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t>
  </si>
  <si>
    <t>Плата за размещение отходов производства</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</si>
  <si>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</si>
  <si>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</si>
  <si>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</si>
  <si>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</si>
  <si>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</si>
  <si>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</si>
  <si>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</si>
  <si>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</si>
  <si>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</si>
  <si>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</si>
  <si>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</si>
  <si>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</si>
  <si>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</si>
  <si>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</si>
  <si>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</si>
  <si>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</si>
  <si>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</si>
  <si>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</si>
  <si>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</si>
  <si>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</si>
  <si>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</si>
  <si>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</si>
  <si>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</si>
  <si>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</si>
  <si>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</si>
  <si>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</si>
  <si>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</si>
  <si>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</si>
  <si>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</si>
  <si>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</si>
  <si>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</si>
  <si>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</si>
  <si>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</si>
  <si>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</si>
  <si>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</si>
  <si>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</si>
  <si>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</si>
  <si>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</si>
  <si>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</si>
  <si>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</si>
  <si>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</si>
  <si>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</si>
  <si>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</si>
  <si>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</si>
  <si>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</si>
  <si>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</si>
  <si>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</si>
  <si>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специального налогового режима "Автоматизированная упрощенная система налогообложения"</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</si>
  <si>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</si>
  <si>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НАЛОГИ НА ИМУЩЕСТВО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</si>
  <si>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</si>
  <si>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</si>
  <si>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</si>
  <si>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t>
  </si>
  <si>
    <t>Земельный налог с организаций</t>
  </si>
  <si>
    <t>Земельный налог с организаций, обладающих земельным участком, расположенным в границах городских округов</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</si>
  <si>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</si>
  <si>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</si>
  <si>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физических лиц</t>
  </si>
  <si>
    <t>Земельный налог с физических лиц, обладающих земельным участком, расположенным в границах городских округов</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</si>
  <si>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</si>
  <si>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</si>
  <si>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</si>
  <si>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</si>
  <si>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</si>
  <si>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</si>
  <si>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</si>
  <si>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</si>
  <si>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</si>
  <si>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</si>
  <si>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</si>
  <si>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</si>
  <si>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</si>
  <si>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</si>
  <si>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</si>
  <si>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</si>
  <si>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</si>
  <si>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</si>
  <si>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</si>
  <si>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</si>
  <si>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</si>
  <si>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</si>
  <si>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</si>
  <si>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</si>
  <si>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</si>
  <si>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</si>
  <si>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</si>
  <si>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</si>
  <si>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</si>
  <si>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</si>
  <si>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</si>
  <si>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</si>
  <si>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</si>
  <si>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</si>
  <si>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</si>
  <si>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</si>
  <si>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</si>
  <si>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</si>
  <si>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</si>
  <si>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</si>
  <si>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</si>
  <si>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</si>
  <si>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</si>
  <si>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</si>
  <si>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</si>
  <si>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</si>
  <si>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</si>
  <si>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</si>
  <si>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</si>
  <si>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</si>
  <si>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</si>
  <si>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</si>
  <si>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</si>
  <si>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</si>
  <si>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t>
  </si>
  <si>
    <t>Приложение 1</t>
  </si>
  <si>
    <t>к решению Совета депутатов</t>
  </si>
  <si>
    <t>муниципального округа</t>
  </si>
  <si>
    <t xml:space="preserve">Серебряные Пруды Московской области </t>
  </si>
  <si>
    <t>(тыс. руб.)</t>
  </si>
  <si>
    <t xml:space="preserve">Код бюджетной классификации </t>
  </si>
  <si>
    <t>администратора проступлений</t>
  </si>
  <si>
    <t xml:space="preserve"> доходов бюджета горродского округа</t>
  </si>
  <si>
    <t>Администрация городского округа Серебряные Пруды Московской области</t>
  </si>
  <si>
    <t>001</t>
  </si>
  <si>
    <t xml:space="preserve"> 10000000000000000</t>
  </si>
  <si>
    <t xml:space="preserve"> 11100000000000000</t>
  </si>
  <si>
    <t xml:space="preserve"> 11105000000000120</t>
  </si>
  <si>
    <t xml:space="preserve"> 11105010000000120</t>
  </si>
  <si>
    <t xml:space="preserve"> 11105012040000120</t>
  </si>
  <si>
    <t xml:space="preserve"> 11105020000000120</t>
  </si>
  <si>
    <t xml:space="preserve"> 11105024040000120</t>
  </si>
  <si>
    <t xml:space="preserve"> 11105070000000120</t>
  </si>
  <si>
    <t xml:space="preserve"> 11105074040000120</t>
  </si>
  <si>
    <t xml:space="preserve"> 11105300000000120</t>
  </si>
  <si>
    <t xml:space="preserve"> 11105310000000120</t>
  </si>
  <si>
    <t xml:space="preserve"> 11105312040000120</t>
  </si>
  <si>
    <t xml:space="preserve"> 11109000000000120</t>
  </si>
  <si>
    <t xml:space="preserve"> 11109040000000120</t>
  </si>
  <si>
    <t xml:space="preserve"> 11109044040000120</t>
  </si>
  <si>
    <t xml:space="preserve"> 11109044040002120</t>
  </si>
  <si>
    <t xml:space="preserve"> 11109044040003120</t>
  </si>
  <si>
    <t xml:space="preserve"> 11109080000000120</t>
  </si>
  <si>
    <t xml:space="preserve"> 11109080040000120</t>
  </si>
  <si>
    <t xml:space="preserve"> 11109080040001120</t>
  </si>
  <si>
    <t xml:space="preserve"> 11109080040002120</t>
  </si>
  <si>
    <t xml:space="preserve"> 11300000000000000</t>
  </si>
  <si>
    <t xml:space="preserve"> 11301000000000130</t>
  </si>
  <si>
    <t xml:space="preserve"> 11301990000000130</t>
  </si>
  <si>
    <t xml:space="preserve"> 11301994040000130</t>
  </si>
  <si>
    <t>11302000000000130</t>
  </si>
  <si>
    <t xml:space="preserve"> 11302060000000130</t>
  </si>
  <si>
    <t xml:space="preserve"> 11302064040000130</t>
  </si>
  <si>
    <t xml:space="preserve"> 11302990000000130</t>
  </si>
  <si>
    <t>11302994040000130</t>
  </si>
  <si>
    <t xml:space="preserve"> 11400000000000000</t>
  </si>
  <si>
    <t xml:space="preserve"> 11402000000000000</t>
  </si>
  <si>
    <t xml:space="preserve"> 11402040040000410</t>
  </si>
  <si>
    <t xml:space="preserve"> 11402043040000410</t>
  </si>
  <si>
    <t xml:space="preserve"> 11406000000000430</t>
  </si>
  <si>
    <t xml:space="preserve"> 11406010000000430</t>
  </si>
  <si>
    <t xml:space="preserve"> 11406012040000430</t>
  </si>
  <si>
    <t xml:space="preserve"> 11406020000000430</t>
  </si>
  <si>
    <t xml:space="preserve"> 11406024040000430</t>
  </si>
  <si>
    <t xml:space="preserve"> 11406300000000430</t>
  </si>
  <si>
    <t xml:space="preserve"> 11406310000000430</t>
  </si>
  <si>
    <t xml:space="preserve"> 11406312040000430</t>
  </si>
  <si>
    <t xml:space="preserve"> 11600000000000000</t>
  </si>
  <si>
    <t xml:space="preserve"> 11607000000000140</t>
  </si>
  <si>
    <t>11607010000000140</t>
  </si>
  <si>
    <t xml:space="preserve"> 11607010040000140</t>
  </si>
  <si>
    <t xml:space="preserve"> 11607090000000140</t>
  </si>
  <si>
    <t xml:space="preserve"> 11607090040000140</t>
  </si>
  <si>
    <t xml:space="preserve"> 11607090040001140</t>
  </si>
  <si>
    <t xml:space="preserve"> 11607090040002140</t>
  </si>
  <si>
    <t xml:space="preserve"> 11607090040004140</t>
  </si>
  <si>
    <t xml:space="preserve"> 11610000000000140</t>
  </si>
  <si>
    <t xml:space="preserve"> 11610030040000140</t>
  </si>
  <si>
    <t xml:space="preserve"> 11610032040000140</t>
  </si>
  <si>
    <t xml:space="preserve"> 11610032040001140</t>
  </si>
  <si>
    <t xml:space="preserve"> 11700000000000000</t>
  </si>
  <si>
    <t xml:space="preserve"> 11705000000000180</t>
  </si>
  <si>
    <t xml:space="preserve"> 11705040040000180</t>
  </si>
  <si>
    <t xml:space="preserve"> 11715000000000150</t>
  </si>
  <si>
    <t xml:space="preserve"> 11715020040000150</t>
  </si>
  <si>
    <t xml:space="preserve"> 11715020040001150</t>
  </si>
  <si>
    <t xml:space="preserve"> 20000000000000000</t>
  </si>
  <si>
    <t xml:space="preserve"> 20200000000000000</t>
  </si>
  <si>
    <t xml:space="preserve"> 20210000000000150</t>
  </si>
  <si>
    <t xml:space="preserve"> 20215001000000150</t>
  </si>
  <si>
    <t xml:space="preserve"> 20215001040000150</t>
  </si>
  <si>
    <t xml:space="preserve"> 20219999000000150</t>
  </si>
  <si>
    <t xml:space="preserve"> 20219999040000150</t>
  </si>
  <si>
    <t xml:space="preserve"> 20220000000000150</t>
  </si>
  <si>
    <t xml:space="preserve"> 20225172000000150</t>
  </si>
  <si>
    <t xml:space="preserve"> 20225172040000150</t>
  </si>
  <si>
    <t xml:space="preserve"> 20225304000000150</t>
  </si>
  <si>
    <t xml:space="preserve"> 20225304040000150</t>
  </si>
  <si>
    <t xml:space="preserve"> 20225519000000150</t>
  </si>
  <si>
    <t xml:space="preserve"> 20225519040000150</t>
  </si>
  <si>
    <t xml:space="preserve"> 20229999000000150</t>
  </si>
  <si>
    <t xml:space="preserve"> 20229999040000150</t>
  </si>
  <si>
    <t xml:space="preserve"> 20229999040001150</t>
  </si>
  <si>
    <t xml:space="preserve"> 20229999040008150</t>
  </si>
  <si>
    <t xml:space="preserve"> 20229999040020150</t>
  </si>
  <si>
    <t xml:space="preserve"> 20229999040024150</t>
  </si>
  <si>
    <t xml:space="preserve"> 20229999040051150</t>
  </si>
  <si>
    <t xml:space="preserve"> 20229999040053150</t>
  </si>
  <si>
    <t xml:space="preserve"> 20229999040080150</t>
  </si>
  <si>
    <t xml:space="preserve"> 20229999040085150</t>
  </si>
  <si>
    <t xml:space="preserve"> 20229999040087150</t>
  </si>
  <si>
    <t xml:space="preserve"> 20229999040091150</t>
  </si>
  <si>
    <t xml:space="preserve"> 20229999040092150</t>
  </si>
  <si>
    <t xml:space="preserve"> 20229999040093150</t>
  </si>
  <si>
    <t xml:space="preserve"> 20229999040094150</t>
  </si>
  <si>
    <t xml:space="preserve"> 20229999040095150</t>
  </si>
  <si>
    <t xml:space="preserve"> 20229999040096150</t>
  </si>
  <si>
    <t xml:space="preserve"> 20229999040097150</t>
  </si>
  <si>
    <t xml:space="preserve"> 20230000000000150</t>
  </si>
  <si>
    <t xml:space="preserve"> 20230024000000150</t>
  </si>
  <si>
    <t xml:space="preserve"> 20230024040000150</t>
  </si>
  <si>
    <t xml:space="preserve"> 20230024040001150</t>
  </si>
  <si>
    <t xml:space="preserve"> 20230024040004150</t>
  </si>
  <si>
    <t xml:space="preserve"> 20230024040006150</t>
  </si>
  <si>
    <t xml:space="preserve"> 20230024040009150</t>
  </si>
  <si>
    <t>20230024040010150</t>
  </si>
  <si>
    <t xml:space="preserve"> 20230024040012150</t>
  </si>
  <si>
    <t xml:space="preserve"> 20230024040015150</t>
  </si>
  <si>
    <t xml:space="preserve"> 20230024040018150</t>
  </si>
  <si>
    <t xml:space="preserve"> 20230024040019150</t>
  </si>
  <si>
    <t xml:space="preserve"> 20230029000000150</t>
  </si>
  <si>
    <t xml:space="preserve"> 20230029040000150</t>
  </si>
  <si>
    <t xml:space="preserve"> 20235118000000150</t>
  </si>
  <si>
    <t xml:space="preserve"> 20235118040000150</t>
  </si>
  <si>
    <t xml:space="preserve"> 20235179000000150</t>
  </si>
  <si>
    <t xml:space="preserve"> 20235179040000150</t>
  </si>
  <si>
    <t xml:space="preserve"> 20235303000000150</t>
  </si>
  <si>
    <t xml:space="preserve"> 20235303040000150</t>
  </si>
  <si>
    <t>20239999000000150</t>
  </si>
  <si>
    <t xml:space="preserve"> 20239999040000150</t>
  </si>
  <si>
    <t>Министерство сельского хозяйства и продовольствия Московской области</t>
  </si>
  <si>
    <t>006</t>
  </si>
  <si>
    <t>11600000000000000</t>
  </si>
  <si>
    <t xml:space="preserve"> 11610120000000140</t>
  </si>
  <si>
    <t xml:space="preserve"> 11610123010000140</t>
  </si>
  <si>
    <t xml:space="preserve"> 11610123010041140</t>
  </si>
  <si>
    <t>Министерство экологии и природопользования Московской области</t>
  </si>
  <si>
    <t>009</t>
  </si>
  <si>
    <t xml:space="preserve"> 11611000010000140</t>
  </si>
  <si>
    <t>11611050010000140</t>
  </si>
  <si>
    <t>Межрегиональное управление федеральной службы по надзору в сфере природопользования по Московской и Смоленской областям</t>
  </si>
  <si>
    <t>048</t>
  </si>
  <si>
    <t xml:space="preserve"> 11200000000000000</t>
  </si>
  <si>
    <t xml:space="preserve"> 11201000010000120</t>
  </si>
  <si>
    <t xml:space="preserve"> 11201010010000120</t>
  </si>
  <si>
    <t xml:space="preserve"> 11201010012100120</t>
  </si>
  <si>
    <t xml:space="preserve"> 11201010016000120</t>
  </si>
  <si>
    <t xml:space="preserve"> 11201030010000120</t>
  </si>
  <si>
    <t xml:space="preserve"> 11201030012100120</t>
  </si>
  <si>
    <t xml:space="preserve"> 11201030016000120</t>
  </si>
  <si>
    <t xml:space="preserve"> 11201040010000120</t>
  </si>
  <si>
    <t xml:space="preserve"> 11201041010000120</t>
  </si>
  <si>
    <t>11201041016000120</t>
  </si>
  <si>
    <t>Федеральная налоговая служба</t>
  </si>
  <si>
    <t>182</t>
  </si>
  <si>
    <t>10000000000000000</t>
  </si>
  <si>
    <t xml:space="preserve"> 10100000000000000</t>
  </si>
  <si>
    <t xml:space="preserve"> 10102000010000110</t>
  </si>
  <si>
    <t xml:space="preserve"> 10102010010000110</t>
  </si>
  <si>
    <t xml:space="preserve"> 10102010011000110</t>
  </si>
  <si>
    <t xml:space="preserve"> 10102010013000110</t>
  </si>
  <si>
    <t xml:space="preserve"> 10102020010000110</t>
  </si>
  <si>
    <t>10102020011000110</t>
  </si>
  <si>
    <t xml:space="preserve"> 10102020013000110</t>
  </si>
  <si>
    <t xml:space="preserve"> 10102030010000110</t>
  </si>
  <si>
    <t xml:space="preserve"> 10102030011000110</t>
  </si>
  <si>
    <t xml:space="preserve"> 10102030013000110</t>
  </si>
  <si>
    <t xml:space="preserve"> 10102040010000110</t>
  </si>
  <si>
    <t xml:space="preserve"> 10102040011000110</t>
  </si>
  <si>
    <t xml:space="preserve"> 10102080010000110</t>
  </si>
  <si>
    <t xml:space="preserve"> 10102080011000110</t>
  </si>
  <si>
    <t xml:space="preserve"> 10102130010000110</t>
  </si>
  <si>
    <t xml:space="preserve"> 10102130011000110</t>
  </si>
  <si>
    <t xml:space="preserve"> 10102140010000110</t>
  </si>
  <si>
    <t xml:space="preserve"> 10102140011000110</t>
  </si>
  <si>
    <t xml:space="preserve"> 10300000000000000</t>
  </si>
  <si>
    <t xml:space="preserve"> 10302000010000110</t>
  </si>
  <si>
    <t xml:space="preserve"> 10302230010000110</t>
  </si>
  <si>
    <t xml:space="preserve"> 10302231010000110</t>
  </si>
  <si>
    <t xml:space="preserve"> 10302240010000110</t>
  </si>
  <si>
    <t xml:space="preserve"> 10302241010000110</t>
  </si>
  <si>
    <t xml:space="preserve"> 10302250010000110</t>
  </si>
  <si>
    <t xml:space="preserve"> 10302251010000110</t>
  </si>
  <si>
    <t xml:space="preserve"> 10302260010000110</t>
  </si>
  <si>
    <t xml:space="preserve"> 10302261010000110</t>
  </si>
  <si>
    <t xml:space="preserve"> 10500000000000000</t>
  </si>
  <si>
    <t xml:space="preserve"> 10501000000000110</t>
  </si>
  <si>
    <t xml:space="preserve"> 10501010010000110</t>
  </si>
  <si>
    <t xml:space="preserve"> 10501011010000110</t>
  </si>
  <si>
    <t xml:space="preserve"> 10501011011000110</t>
  </si>
  <si>
    <t xml:space="preserve"> 10501011013000110</t>
  </si>
  <si>
    <t xml:space="preserve"> 10501020010000110</t>
  </si>
  <si>
    <t xml:space="preserve"> 10501021010000110</t>
  </si>
  <si>
    <t xml:space="preserve"> 10501021011000110</t>
  </si>
  <si>
    <t xml:space="preserve"> 10502000020000110</t>
  </si>
  <si>
    <t xml:space="preserve"> 10502010020000110</t>
  </si>
  <si>
    <t xml:space="preserve"> 10502010021000110</t>
  </si>
  <si>
    <t xml:space="preserve"> 10502010023000110</t>
  </si>
  <si>
    <t xml:space="preserve"> 10503000010000110</t>
  </si>
  <si>
    <t xml:space="preserve"> 10503010010000110</t>
  </si>
  <si>
    <t xml:space="preserve"> 10503010011000110</t>
  </si>
  <si>
    <t xml:space="preserve"> 10503010013000110</t>
  </si>
  <si>
    <t xml:space="preserve"> 10504000020000110</t>
  </si>
  <si>
    <t xml:space="preserve"> 10504010020000110</t>
  </si>
  <si>
    <t xml:space="preserve"> 10504010021000110</t>
  </si>
  <si>
    <t xml:space="preserve"> 10507000010000110</t>
  </si>
  <si>
    <t xml:space="preserve"> 10507000011000110</t>
  </si>
  <si>
    <t>10600000000000000</t>
  </si>
  <si>
    <t xml:space="preserve"> 10601000000000110</t>
  </si>
  <si>
    <t xml:space="preserve"> 10601020040000110</t>
  </si>
  <si>
    <t xml:space="preserve"> 10601020041000110</t>
  </si>
  <si>
    <t xml:space="preserve"> 10606000000000110</t>
  </si>
  <si>
    <t xml:space="preserve"> 10606030000000110</t>
  </si>
  <si>
    <t xml:space="preserve"> 10606032040000110</t>
  </si>
  <si>
    <t xml:space="preserve"> 10606032041000110</t>
  </si>
  <si>
    <t xml:space="preserve"> 10606032043000110</t>
  </si>
  <si>
    <t xml:space="preserve"> 10606040000000110</t>
  </si>
  <si>
    <t xml:space="preserve"> 10606042040000110</t>
  </si>
  <si>
    <t xml:space="preserve"> 10606042041000110</t>
  </si>
  <si>
    <t xml:space="preserve"> 10800000000000000</t>
  </si>
  <si>
    <t>10803000010000110</t>
  </si>
  <si>
    <t xml:space="preserve"> 10803010011050110</t>
  </si>
  <si>
    <t xml:space="preserve"> 10803010011060110</t>
  </si>
  <si>
    <t xml:space="preserve"> 10803010010000110</t>
  </si>
  <si>
    <t>Главное управление содержания территорий Московской области</t>
  </si>
  <si>
    <t>816</t>
  </si>
  <si>
    <t>11601000010000140</t>
  </si>
  <si>
    <t xml:space="preserve"> 11601080010000140</t>
  </si>
  <si>
    <t xml:space="preserve"> 11601082010000140</t>
  </si>
  <si>
    <t xml:space="preserve"> 11601082010002140</t>
  </si>
  <si>
    <t xml:space="preserve"> 11602000020000140</t>
  </si>
  <si>
    <t xml:space="preserve"> 11602020020000140</t>
  </si>
  <si>
    <t>831</t>
  </si>
  <si>
    <t xml:space="preserve"> 11601000010000140</t>
  </si>
  <si>
    <t xml:space="preserve"> 11601050010000140</t>
  </si>
  <si>
    <t xml:space="preserve"> 11601053010000140</t>
  </si>
  <si>
    <t xml:space="preserve"> 11601053010035140</t>
  </si>
  <si>
    <t xml:space="preserve"> 11601060010000140</t>
  </si>
  <si>
    <t xml:space="preserve"> 11601063010000140</t>
  </si>
  <si>
    <t xml:space="preserve"> 11601063010023140</t>
  </si>
  <si>
    <t xml:space="preserve"> 11601063019000140</t>
  </si>
  <si>
    <t xml:space="preserve"> 11601070010000140</t>
  </si>
  <si>
    <t xml:space="preserve"> 11601073010000140</t>
  </si>
  <si>
    <t xml:space="preserve"> 11601073010027140</t>
  </si>
  <si>
    <t xml:space="preserve"> 11601190010000140</t>
  </si>
  <si>
    <t xml:space="preserve"> 11601193010000140</t>
  </si>
  <si>
    <t xml:space="preserve"> 11601193019000140</t>
  </si>
  <si>
    <t xml:space="preserve"> 11601200010000140</t>
  </si>
  <si>
    <t xml:space="preserve"> 11601203010000140</t>
  </si>
  <si>
    <t xml:space="preserve"> 11601203010021140</t>
  </si>
  <si>
    <t xml:space="preserve"> 11601203019000140</t>
  </si>
  <si>
    <t>Министерство социального развития Московской области</t>
  </si>
  <si>
    <t>Главное управление по обеспечению деятельности мировых судей Московской области</t>
  </si>
  <si>
    <t>838</t>
  </si>
  <si>
    <t xml:space="preserve"> 11601053010059140</t>
  </si>
  <si>
    <t xml:space="preserve"> 11601053019000140</t>
  </si>
  <si>
    <t xml:space="preserve"> 11601063010008140</t>
  </si>
  <si>
    <t xml:space="preserve"> 11601063010009140</t>
  </si>
  <si>
    <t xml:space="preserve"> 11601063010101140</t>
  </si>
  <si>
    <t xml:space="preserve"> 11601073010017140</t>
  </si>
  <si>
    <t xml:space="preserve"> 11601073010019140</t>
  </si>
  <si>
    <t xml:space="preserve"> 11601090010000140</t>
  </si>
  <si>
    <t xml:space="preserve"> 11601093010000140</t>
  </si>
  <si>
    <t xml:space="preserve"> 11601093010022140</t>
  </si>
  <si>
    <t xml:space="preserve"> 11601130010000140</t>
  </si>
  <si>
    <t xml:space="preserve"> 11601133010000140</t>
  </si>
  <si>
    <t xml:space="preserve"> 11601133019000140</t>
  </si>
  <si>
    <t>11601140010000140</t>
  </si>
  <si>
    <t xml:space="preserve"> 11601143010000140</t>
  </si>
  <si>
    <t xml:space="preserve"> 11601143019000140</t>
  </si>
  <si>
    <t>11601170010000140</t>
  </si>
  <si>
    <t xml:space="preserve"> 11601173010000140</t>
  </si>
  <si>
    <t xml:space="preserve"> 11601173010007140</t>
  </si>
  <si>
    <t xml:space="preserve"> 11601173010008140</t>
  </si>
  <si>
    <t>11601193010005140</t>
  </si>
  <si>
    <t xml:space="preserve"> 11601193010013140</t>
  </si>
  <si>
    <t xml:space="preserve"> 11601203010008140</t>
  </si>
  <si>
    <t>11601203010013140</t>
  </si>
  <si>
    <t>11601203019000140</t>
  </si>
  <si>
    <t>Комитет лесного хозяйства Московской области</t>
  </si>
  <si>
    <t>856</t>
  </si>
  <si>
    <t>Контроль-счетная палата городского округа Серебряные Пруды Московской области</t>
  </si>
  <si>
    <t>915</t>
  </si>
  <si>
    <t>Процент исполнения</t>
  </si>
  <si>
    <t xml:space="preserve"> 20229999040067150</t>
  </si>
  <si>
    <t xml:space="preserve"> 20229999040075150</t>
  </si>
  <si>
    <t xml:space="preserve"> 20239999040001150</t>
  </si>
  <si>
    <t xml:space="preserve"> 20240000000000150</t>
  </si>
  <si>
    <t xml:space="preserve"> 20245050000000150</t>
  </si>
  <si>
    <t xml:space="preserve"> 20245050040000150</t>
  </si>
  <si>
    <t xml:space="preserve"> 20245519000000150</t>
  </si>
  <si>
    <t xml:space="preserve"> 20245519040000150</t>
  </si>
  <si>
    <t xml:space="preserve"> 20249999000000150</t>
  </si>
  <si>
    <t xml:space="preserve"> 20249999040000150</t>
  </si>
  <si>
    <t xml:space="preserve"> 20249999040003150</t>
  </si>
  <si>
    <t xml:space="preserve"> 20249999040007150</t>
  </si>
  <si>
    <t xml:space="preserve"> 20249999040011150</t>
  </si>
  <si>
    <t xml:space="preserve"> 20249999040012150</t>
  </si>
  <si>
    <t xml:space="preserve"> 20249999040016150</t>
  </si>
  <si>
    <t xml:space="preserve"> 21800000000000000</t>
  </si>
  <si>
    <t>21800000000000150</t>
  </si>
  <si>
    <t xml:space="preserve"> 21800000040000150</t>
  </si>
  <si>
    <t xml:space="preserve"> 21804000040000150</t>
  </si>
  <si>
    <t xml:space="preserve"> 21804020040000150</t>
  </si>
  <si>
    <t xml:space="preserve"> 21900000000000000</t>
  </si>
  <si>
    <t xml:space="preserve"> 21900000040000150</t>
  </si>
  <si>
    <t xml:space="preserve"> 21935303040000150</t>
  </si>
  <si>
    <t xml:space="preserve"> 21960010040000150</t>
  </si>
  <si>
    <t xml:space="preserve"> 11611050010000140</t>
  </si>
  <si>
    <t xml:space="preserve"> 11601150010000140</t>
  </si>
  <si>
    <t xml:space="preserve"> 11601154010000140</t>
  </si>
  <si>
    <t xml:space="preserve">Доходы бюджета городского округа Серебряные Пруды Московской области  </t>
  </si>
  <si>
    <t>по кодам классификации доходов бюджетов за 2024 год</t>
  </si>
  <si>
    <t>от 30.06.2025 № 331/48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</si>
</sst>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
    <numFmt numFmtId="165" formatCode="&quot;&quot;###,##0.00"/>
    <numFmt numFmtId="166" formatCode="#,##0.00000"/>
  </numFmts>
  <fonts count="9" x14ac:knownFonts="1">
    <font>
      <sz val="10"/>
      <color theme="1"/>
      <name val="Arial"/>
    </font>
    <font>
      <sz val="8"/>
      <color indexed="64"/>
      <name val="Arial"/>
    </font>
    <font>
      <sz val="11"/>
      <name val="Arial"/>
    </font>
    <font>
      <sz val="10"/>
      <color theme="1"/>
      <name val="Times New Roman"/>
      <family val="1"/>
      <charset val="204"/>
    </font>
    <font>
      <b/>
      <sz val="10"/>
      <color indexed="64"/>
      <name val="Times New Roman"/>
      <family val="1"/>
      <charset val="204"/>
    </font>
    <font>
      <sz val="8"/>
      <color indexed="64"/>
      <name val="Arial"/>
      <family val="2"/>
      <charset val="204"/>
    </font>
    <font>
      <b/>
      <sz val="8"/>
      <color indexed="64"/>
      <name val="Arial"/>
      <family val="2"/>
      <charset val="204"/>
    </font>
    <font>
      <b/>
      <sz val="10"/>
      <color theme="1"/>
      <name val="Arial"/>
      <family val="2"/>
      <charset val="204"/>
    </font>
    <font>
      <b/>
      <sz val="11"/>
      <name val="Arial"/>
      <family val="2"/>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3" fillId="0" borderId="0" xfId="0" applyFont="1"/>
    <xf numFmtId="0" fontId="4" fillId="0" borderId="0" xfId="0" applyFont="1" applyAlignment="1">
      <alignment horizontal="center" wrapText="1"/>
    </xf>
    <xf numFmtId="0" fontId="5"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164" fontId="1" fillId="0" borderId="1" xfId="0" applyNumberFormat="1" applyFont="1" applyBorder="1" applyAlignment="1">
      <alignment horizontal="center" wrapText="1"/>
    </xf>
    <xf numFmtId="49" fontId="1" fillId="0" borderId="1" xfId="0" applyNumberFormat="1" applyFont="1" applyBorder="1" applyAlignment="1">
      <alignment horizontal="center" wrapText="1"/>
    </xf>
    <xf numFmtId="4" fontId="1" fillId="0" borderId="1" xfId="0" applyNumberFormat="1" applyFont="1" applyBorder="1" applyAlignment="1">
      <alignment horizontal="right" wrapText="1"/>
    </xf>
    <xf numFmtId="49" fontId="6" fillId="0" borderId="1" xfId="0" applyNumberFormat="1" applyFont="1" applyBorder="1" applyAlignment="1">
      <alignment horizontal="center" vertical="center" wrapText="1"/>
    </xf>
    <xf numFmtId="4" fontId="6" fillId="0" borderId="1" xfId="0" applyNumberFormat="1" applyFont="1" applyBorder="1" applyAlignment="1">
      <alignment horizontal="right" vertical="center" wrapText="1"/>
    </xf>
    <xf numFmtId="49" fontId="5" fillId="0" borderId="1" xfId="0" applyNumberFormat="1" applyFont="1" applyBorder="1" applyAlignment="1">
      <alignment horizontal="center" vertical="center" wrapText="1"/>
    </xf>
    <xf numFmtId="165" fontId="1" fillId="0" borderId="1" xfId="0" applyNumberFormat="1" applyFont="1" applyBorder="1" applyAlignment="1">
      <alignment horizontal="right" vertical="center" wrapText="1"/>
    </xf>
    <xf numFmtId="165" fontId="6" fillId="0" borderId="1" xfId="0" applyNumberFormat="1" applyFont="1" applyBorder="1" applyAlignment="1">
      <alignment horizontal="right" vertical="center" wrapText="1"/>
    </xf>
    <xf numFmtId="0" fontId="7" fillId="0" borderId="0" xfId="0" applyFont="1"/>
    <xf numFmtId="2" fontId="1" fillId="0" borderId="1" xfId="0" applyNumberFormat="1" applyFont="1" applyBorder="1" applyAlignment="1">
      <alignment horizontal="right" vertical="center" wrapText="1"/>
    </xf>
    <xf numFmtId="2" fontId="6" fillId="0" borderId="1" xfId="0" applyNumberFormat="1" applyFont="1" applyBorder="1" applyAlignment="1">
      <alignment horizontal="right" vertical="center" wrapText="1"/>
    </xf>
    <xf numFmtId="165" fontId="6" fillId="0" borderId="1" xfId="0" applyNumberFormat="1" applyFont="1" applyBorder="1" applyAlignment="1">
      <alignment horizontal="right" wrapText="1"/>
    </xf>
    <xf numFmtId="4" fontId="0" fillId="0" borderId="0" xfId="0" applyNumberFormat="1"/>
    <xf numFmtId="166" fontId="0" fillId="0" borderId="0" xfId="0" applyNumberFormat="1"/>
    <xf numFmtId="0" fontId="4" fillId="0" borderId="0" xfId="0" applyFont="1" applyAlignment="1">
      <alignment horizontal="center" wrapText="1"/>
    </xf>
    <xf numFmtId="0" fontId="3" fillId="0" borderId="0" xfId="0" applyFont="1"/>
    <xf numFmtId="0" fontId="1" fillId="0" borderId="0" xfId="0" applyFont="1" applyAlignment="1">
      <alignment horizontal="center" vertical="center" wrapText="1"/>
    </xf>
    <xf numFmtId="0" fontId="2" fillId="0" borderId="0" xfId="0" applyFont="1"/>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xf numFmtId="0" fontId="6" fillId="0" borderId="1" xfId="0" applyFont="1" applyBorder="1" applyAlignment="1">
      <alignment horizontal="left" vertical="top" wrapText="1"/>
    </xf>
    <xf numFmtId="0" fontId="8" fillId="0" borderId="1" xfId="0" applyFont="1" applyBorder="1"/>
    <xf numFmtId="0" fontId="1" fillId="0" borderId="1"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1" fillId="0" borderId="0" xfId="0" applyFont="1" applyAlignment="1">
      <alignment wrapText="1"/>
    </xf>
    <xf numFmtId="0" fontId="3" fillId="0" borderId="0" xfId="0" applyFont="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3"/>
  <sheetViews>
    <sheetView tabSelected="1" workbookViewId="0">
      <selection activeCell="F5" sqref="F5:H5"/>
    </sheetView>
  </sheetViews>
  <sheetFormatPr defaultRowHeight="12.75" customHeight="1" x14ac:dyDescent="0.2"/>
  <cols>
    <col min="1" max="1" width="17.5703125" customWidth="1"/>
    <col min="2" max="3" width="10" customWidth="1"/>
    <col min="4" max="4" width="11.42578125" customWidth="1"/>
    <col min="5" max="5" width="18.7109375" customWidth="1"/>
    <col min="6" max="6" width="13.28515625" customWidth="1"/>
    <col min="7" max="7" width="14" customWidth="1"/>
    <col min="8" max="8" width="12.28515625" customWidth="1"/>
    <col min="9" max="10" width="14.7109375" bestFit="1" customWidth="1"/>
  </cols>
  <sheetData>
    <row r="1" spans="1:10" ht="12.75" customHeight="1" x14ac:dyDescent="0.2">
      <c r="A1" s="4"/>
      <c r="B1" s="4"/>
      <c r="C1" s="4"/>
      <c r="D1" s="4"/>
      <c r="E1" s="4"/>
      <c r="G1" s="40" t="s">
        <v>280</v>
      </c>
      <c r="H1" s="40"/>
    </row>
    <row r="2" spans="1:10" ht="12.75" customHeight="1" x14ac:dyDescent="0.2">
      <c r="A2" s="4"/>
      <c r="B2" s="4"/>
      <c r="C2" s="4"/>
      <c r="D2" s="4"/>
      <c r="E2" s="40" t="s">
        <v>281</v>
      </c>
      <c r="F2" s="40"/>
      <c r="G2" s="40"/>
      <c r="H2" s="40"/>
    </row>
    <row r="3" spans="1:10" ht="12.75" customHeight="1" x14ac:dyDescent="0.2">
      <c r="A3" s="4"/>
      <c r="B3" s="4"/>
      <c r="C3" s="4"/>
      <c r="D3" s="4"/>
      <c r="E3" s="4"/>
      <c r="F3" s="40" t="s">
        <v>282</v>
      </c>
      <c r="G3" s="40"/>
      <c r="H3" s="40"/>
    </row>
    <row r="4" spans="1:10" ht="12.75" customHeight="1" x14ac:dyDescent="0.2">
      <c r="A4" s="4"/>
      <c r="B4" s="4"/>
      <c r="C4" s="4"/>
      <c r="D4" s="4"/>
      <c r="E4" s="40" t="s">
        <v>283</v>
      </c>
      <c r="F4" s="40"/>
      <c r="G4" s="40"/>
      <c r="H4" s="40"/>
    </row>
    <row r="5" spans="1:10" ht="12.75" customHeight="1" x14ac:dyDescent="0.2">
      <c r="A5" s="4"/>
      <c r="B5" s="4"/>
      <c r="C5" s="4"/>
      <c r="D5" s="4"/>
      <c r="E5" s="4"/>
      <c r="F5" s="40" t="s">
        <v>588</v>
      </c>
      <c r="G5" s="40"/>
      <c r="H5" s="40"/>
    </row>
    <row r="6" spans="1:10" ht="12.75" customHeight="1" x14ac:dyDescent="0.2">
      <c r="A6" s="4"/>
      <c r="B6" s="4"/>
      <c r="C6" s="4"/>
      <c r="D6" s="4"/>
      <c r="E6" s="4"/>
      <c r="F6" s="4"/>
      <c r="G6" s="4"/>
      <c r="H6" s="4"/>
    </row>
    <row r="7" spans="1:10" ht="13.9" customHeight="1" x14ac:dyDescent="0.2">
      <c r="A7" s="23" t="s">
        <v>586</v>
      </c>
      <c r="B7" s="24"/>
      <c r="C7" s="24"/>
      <c r="D7" s="24"/>
      <c r="E7" s="24"/>
      <c r="F7" s="24"/>
      <c r="G7" s="24"/>
      <c r="H7" s="24"/>
    </row>
    <row r="8" spans="1:10" ht="13.9" customHeight="1" x14ac:dyDescent="0.2">
      <c r="A8" s="23" t="s">
        <v>587</v>
      </c>
      <c r="B8" s="23"/>
      <c r="C8" s="23"/>
      <c r="D8" s="23"/>
      <c r="E8" s="23"/>
      <c r="F8" s="23"/>
      <c r="G8" s="23"/>
      <c r="H8" s="4"/>
    </row>
    <row r="9" spans="1:10" ht="13.9" customHeight="1" x14ac:dyDescent="0.2">
      <c r="A9" s="5"/>
      <c r="B9" s="5"/>
      <c r="C9" s="5"/>
      <c r="D9" s="5"/>
      <c r="E9" s="5"/>
      <c r="F9" s="5"/>
      <c r="G9" s="5"/>
      <c r="H9" s="4"/>
    </row>
    <row r="10" spans="1:10" ht="14.25" x14ac:dyDescent="0.2">
      <c r="A10" s="25"/>
      <c r="B10" s="26"/>
      <c r="C10" s="26"/>
      <c r="D10" s="7"/>
      <c r="E10" s="7"/>
      <c r="F10" s="7"/>
      <c r="H10" s="8" t="s">
        <v>284</v>
      </c>
    </row>
    <row r="11" spans="1:10" ht="13.9" customHeight="1" x14ac:dyDescent="0.2">
      <c r="A11" s="27" t="s">
        <v>0</v>
      </c>
      <c r="B11" s="27"/>
      <c r="C11" s="27"/>
      <c r="D11" s="28" t="s">
        <v>285</v>
      </c>
      <c r="E11" s="27"/>
      <c r="F11" s="31" t="s">
        <v>1</v>
      </c>
      <c r="G11" s="31" t="s">
        <v>2</v>
      </c>
      <c r="H11" s="29" t="s">
        <v>558</v>
      </c>
    </row>
    <row r="12" spans="1:10" ht="39.6" customHeight="1" x14ac:dyDescent="0.2">
      <c r="A12" s="27"/>
      <c r="B12" s="27"/>
      <c r="C12" s="27"/>
      <c r="D12" s="6" t="s">
        <v>286</v>
      </c>
      <c r="E12" s="6" t="s">
        <v>287</v>
      </c>
      <c r="F12" s="30"/>
      <c r="G12" s="30"/>
      <c r="H12" s="30"/>
    </row>
    <row r="13" spans="1:10" ht="14.25" x14ac:dyDescent="0.2">
      <c r="A13" s="27" t="s">
        <v>3</v>
      </c>
      <c r="B13" s="32"/>
      <c r="C13" s="32"/>
      <c r="D13" s="3" t="s">
        <v>4</v>
      </c>
      <c r="E13" s="3" t="s">
        <v>5</v>
      </c>
      <c r="F13" s="3" t="s">
        <v>6</v>
      </c>
      <c r="G13" s="3" t="s">
        <v>7</v>
      </c>
      <c r="H13" s="3">
        <v>6</v>
      </c>
    </row>
    <row r="14" spans="1:10" ht="15" x14ac:dyDescent="0.25">
      <c r="A14" s="33" t="s">
        <v>8</v>
      </c>
      <c r="B14" s="34"/>
      <c r="C14" s="34"/>
      <c r="D14" s="9"/>
      <c r="E14" s="2" t="s">
        <v>9</v>
      </c>
      <c r="F14" s="20">
        <v>2681501.1790100001</v>
      </c>
      <c r="G14" s="20">
        <v>2587241.78266</v>
      </c>
      <c r="H14" s="19">
        <f>G14/F14*100</f>
        <v>96.484827338960926</v>
      </c>
      <c r="I14" s="21"/>
      <c r="J14" s="21"/>
    </row>
    <row r="15" spans="1:10" ht="14.25" x14ac:dyDescent="0.2">
      <c r="A15" s="35" t="s">
        <v>10</v>
      </c>
      <c r="B15" s="32"/>
      <c r="C15" s="32"/>
      <c r="D15" s="2"/>
      <c r="E15" s="10"/>
      <c r="F15" s="11"/>
      <c r="G15" s="11"/>
      <c r="H15" s="18"/>
    </row>
    <row r="16" spans="1:10" ht="25.15" customHeight="1" x14ac:dyDescent="0.2">
      <c r="A16" s="33" t="s">
        <v>288</v>
      </c>
      <c r="B16" s="33"/>
      <c r="C16" s="33"/>
      <c r="D16" s="12" t="s">
        <v>289</v>
      </c>
      <c r="E16" s="12"/>
      <c r="F16" s="13">
        <v>1955934.07901</v>
      </c>
      <c r="G16" s="13">
        <v>1806419.0821800001</v>
      </c>
      <c r="H16" s="19">
        <f t="shared" ref="H16:H79" si="0">G16/F16*100</f>
        <v>92.355826383183768</v>
      </c>
      <c r="I16" s="22"/>
      <c r="J16" s="22"/>
    </row>
    <row r="17" spans="1:8" ht="14.25" x14ac:dyDescent="0.2">
      <c r="A17" s="35" t="s">
        <v>11</v>
      </c>
      <c r="B17" s="32"/>
      <c r="C17" s="32"/>
      <c r="D17" s="14" t="s">
        <v>289</v>
      </c>
      <c r="E17" s="14" t="s">
        <v>290</v>
      </c>
      <c r="F17" s="15">
        <v>58006.786670000001</v>
      </c>
      <c r="G17" s="15">
        <v>65316.301639999998</v>
      </c>
      <c r="H17" s="18">
        <f t="shared" si="0"/>
        <v>112.6011375385845</v>
      </c>
    </row>
    <row r="18" spans="1:8" ht="33.4" customHeight="1" x14ac:dyDescent="0.2">
      <c r="A18" s="35" t="s">
        <v>12</v>
      </c>
      <c r="B18" s="32"/>
      <c r="C18" s="32"/>
      <c r="D18" s="14" t="s">
        <v>289</v>
      </c>
      <c r="E18" s="14" t="s">
        <v>291</v>
      </c>
      <c r="F18" s="15">
        <v>30415.3</v>
      </c>
      <c r="G18" s="15">
        <v>31742.814340000001</v>
      </c>
      <c r="H18" s="18">
        <f t="shared" si="0"/>
        <v>104.36462681610901</v>
      </c>
    </row>
    <row r="19" spans="1:8" ht="78" customHeight="1" x14ac:dyDescent="0.2">
      <c r="A19" s="35" t="s">
        <v>13</v>
      </c>
      <c r="B19" s="32"/>
      <c r="C19" s="32"/>
      <c r="D19" s="14" t="s">
        <v>289</v>
      </c>
      <c r="E19" s="14" t="s">
        <v>292</v>
      </c>
      <c r="F19" s="15">
        <v>23821</v>
      </c>
      <c r="G19" s="15">
        <v>25953.97711</v>
      </c>
      <c r="H19" s="18">
        <f t="shared" si="0"/>
        <v>108.95418794341127</v>
      </c>
    </row>
    <row r="20" spans="1:8" ht="57" customHeight="1" x14ac:dyDescent="0.2">
      <c r="A20" s="35" t="s">
        <v>14</v>
      </c>
      <c r="B20" s="32"/>
      <c r="C20" s="32"/>
      <c r="D20" s="14" t="s">
        <v>289</v>
      </c>
      <c r="E20" s="14" t="s">
        <v>293</v>
      </c>
      <c r="F20" s="15">
        <v>14600</v>
      </c>
      <c r="G20" s="15">
        <v>16156.562460000001</v>
      </c>
      <c r="H20" s="18">
        <f t="shared" si="0"/>
        <v>110.66138671232876</v>
      </c>
    </row>
    <row r="21" spans="1:8" ht="65.45" customHeight="1" x14ac:dyDescent="0.2">
      <c r="A21" s="35" t="s">
        <v>15</v>
      </c>
      <c r="B21" s="32"/>
      <c r="C21" s="32"/>
      <c r="D21" s="14" t="s">
        <v>289</v>
      </c>
      <c r="E21" s="14" t="s">
        <v>294</v>
      </c>
      <c r="F21" s="15">
        <v>14600</v>
      </c>
      <c r="G21" s="15">
        <v>16156.562460000001</v>
      </c>
      <c r="H21" s="18">
        <f t="shared" si="0"/>
        <v>110.66138671232876</v>
      </c>
    </row>
    <row r="22" spans="1:8" ht="64.900000000000006" customHeight="1" x14ac:dyDescent="0.2">
      <c r="A22" s="35" t="s">
        <v>16</v>
      </c>
      <c r="B22" s="32"/>
      <c r="C22" s="32"/>
      <c r="D22" s="14" t="s">
        <v>289</v>
      </c>
      <c r="E22" s="14" t="s">
        <v>295</v>
      </c>
      <c r="F22" s="15">
        <v>2221</v>
      </c>
      <c r="G22" s="15">
        <v>2624.97667</v>
      </c>
      <c r="H22" s="18">
        <f t="shared" si="0"/>
        <v>118.1889540747411</v>
      </c>
    </row>
    <row r="23" spans="1:8" ht="66.95" customHeight="1" x14ac:dyDescent="0.2">
      <c r="A23" s="35" t="s">
        <v>17</v>
      </c>
      <c r="B23" s="32"/>
      <c r="C23" s="32"/>
      <c r="D23" s="14" t="s">
        <v>289</v>
      </c>
      <c r="E23" s="14" t="s">
        <v>296</v>
      </c>
      <c r="F23" s="15">
        <v>2221</v>
      </c>
      <c r="G23" s="15">
        <v>2624.97667</v>
      </c>
      <c r="H23" s="18">
        <f t="shared" si="0"/>
        <v>118.1889540747411</v>
      </c>
    </row>
    <row r="24" spans="1:8" ht="33.4" customHeight="1" x14ac:dyDescent="0.2">
      <c r="A24" s="35" t="s">
        <v>18</v>
      </c>
      <c r="B24" s="32"/>
      <c r="C24" s="32"/>
      <c r="D24" s="14" t="s">
        <v>289</v>
      </c>
      <c r="E24" s="14" t="s">
        <v>297</v>
      </c>
      <c r="F24" s="15">
        <v>7000</v>
      </c>
      <c r="G24" s="15">
        <v>7172.4379800000006</v>
      </c>
      <c r="H24" s="18">
        <f t="shared" si="0"/>
        <v>102.46339971428573</v>
      </c>
    </row>
    <row r="25" spans="1:8" ht="33.4" customHeight="1" x14ac:dyDescent="0.2">
      <c r="A25" s="35" t="s">
        <v>19</v>
      </c>
      <c r="B25" s="32"/>
      <c r="C25" s="32"/>
      <c r="D25" s="14" t="s">
        <v>289</v>
      </c>
      <c r="E25" s="14" t="s">
        <v>298</v>
      </c>
      <c r="F25" s="15">
        <v>7000</v>
      </c>
      <c r="G25" s="15">
        <v>7172.4379800000006</v>
      </c>
      <c r="H25" s="18">
        <f t="shared" si="0"/>
        <v>102.46339971428573</v>
      </c>
    </row>
    <row r="26" spans="1:8" ht="44.65" customHeight="1" x14ac:dyDescent="0.2">
      <c r="A26" s="35" t="s">
        <v>20</v>
      </c>
      <c r="B26" s="32"/>
      <c r="C26" s="32"/>
      <c r="D26" s="14" t="s">
        <v>289</v>
      </c>
      <c r="E26" s="14" t="s">
        <v>299</v>
      </c>
      <c r="F26" s="15">
        <v>2.2000000000000002</v>
      </c>
      <c r="G26" s="15">
        <v>2.2101299999999999</v>
      </c>
      <c r="H26" s="18">
        <f t="shared" si="0"/>
        <v>100.46045454545454</v>
      </c>
    </row>
    <row r="27" spans="1:8" ht="33.4" customHeight="1" x14ac:dyDescent="0.2">
      <c r="A27" s="35" t="s">
        <v>21</v>
      </c>
      <c r="B27" s="32"/>
      <c r="C27" s="32"/>
      <c r="D27" s="14" t="s">
        <v>289</v>
      </c>
      <c r="E27" s="14" t="s">
        <v>300</v>
      </c>
      <c r="F27" s="15">
        <v>2.2000000000000002</v>
      </c>
      <c r="G27" s="15">
        <v>2.2101299999999999</v>
      </c>
      <c r="H27" s="18">
        <f t="shared" si="0"/>
        <v>100.46045454545454</v>
      </c>
    </row>
    <row r="28" spans="1:8" ht="100.35" customHeight="1" x14ac:dyDescent="0.2">
      <c r="A28" s="35" t="s">
        <v>22</v>
      </c>
      <c r="B28" s="32"/>
      <c r="C28" s="32"/>
      <c r="D28" s="14" t="s">
        <v>289</v>
      </c>
      <c r="E28" s="14" t="s">
        <v>301</v>
      </c>
      <c r="F28" s="15">
        <v>2.2000000000000002</v>
      </c>
      <c r="G28" s="15">
        <v>2.2101299999999999</v>
      </c>
      <c r="H28" s="18">
        <f t="shared" si="0"/>
        <v>100.46045454545454</v>
      </c>
    </row>
    <row r="29" spans="1:8" ht="69" customHeight="1" x14ac:dyDescent="0.2">
      <c r="A29" s="35" t="s">
        <v>23</v>
      </c>
      <c r="B29" s="32"/>
      <c r="C29" s="32"/>
      <c r="D29" s="14" t="s">
        <v>289</v>
      </c>
      <c r="E29" s="14" t="s">
        <v>302</v>
      </c>
      <c r="F29" s="15">
        <v>6592.1</v>
      </c>
      <c r="G29" s="15">
        <v>5786.6270999999997</v>
      </c>
      <c r="H29" s="18">
        <f t="shared" si="0"/>
        <v>87.781239665660408</v>
      </c>
    </row>
    <row r="30" spans="1:8" ht="66.95" customHeight="1" x14ac:dyDescent="0.2">
      <c r="A30" s="35" t="s">
        <v>24</v>
      </c>
      <c r="B30" s="32"/>
      <c r="C30" s="32"/>
      <c r="D30" s="14" t="s">
        <v>289</v>
      </c>
      <c r="E30" s="14" t="s">
        <v>303</v>
      </c>
      <c r="F30" s="15">
        <v>6488.1</v>
      </c>
      <c r="G30" s="15">
        <v>5681.9635599999992</v>
      </c>
      <c r="H30" s="18">
        <f t="shared" si="0"/>
        <v>87.57515389713474</v>
      </c>
    </row>
    <row r="31" spans="1:8" ht="66.95" customHeight="1" x14ac:dyDescent="0.2">
      <c r="A31" s="35" t="s">
        <v>25</v>
      </c>
      <c r="B31" s="32"/>
      <c r="C31" s="32"/>
      <c r="D31" s="14" t="s">
        <v>289</v>
      </c>
      <c r="E31" s="14" t="s">
        <v>304</v>
      </c>
      <c r="F31" s="15">
        <v>6488.1</v>
      </c>
      <c r="G31" s="15">
        <v>5681.9635599999992</v>
      </c>
      <c r="H31" s="18">
        <f t="shared" si="0"/>
        <v>87.57515389713474</v>
      </c>
    </row>
    <row r="32" spans="1:8" ht="109.9" customHeight="1" x14ac:dyDescent="0.2">
      <c r="A32" s="35" t="s">
        <v>26</v>
      </c>
      <c r="B32" s="32"/>
      <c r="C32" s="32"/>
      <c r="D32" s="14" t="s">
        <v>289</v>
      </c>
      <c r="E32" s="14" t="s">
        <v>305</v>
      </c>
      <c r="F32" s="15">
        <v>6353</v>
      </c>
      <c r="G32" s="15">
        <v>5546.7398499999999</v>
      </c>
      <c r="H32" s="18">
        <f t="shared" si="0"/>
        <v>87.308985518652605</v>
      </c>
    </row>
    <row r="33" spans="1:8" ht="45.6" customHeight="1" x14ac:dyDescent="0.2">
      <c r="A33" s="35" t="s">
        <v>27</v>
      </c>
      <c r="B33" s="32"/>
      <c r="C33" s="32"/>
      <c r="D33" s="14" t="s">
        <v>289</v>
      </c>
      <c r="E33" s="14" t="s">
        <v>306</v>
      </c>
      <c r="F33" s="15">
        <v>135.1</v>
      </c>
      <c r="G33" s="15">
        <v>135.22370999999998</v>
      </c>
      <c r="H33" s="18">
        <f t="shared" si="0"/>
        <v>100.09156920799407</v>
      </c>
    </row>
    <row r="34" spans="1:8" ht="87" customHeight="1" x14ac:dyDescent="0.2">
      <c r="A34" s="35" t="s">
        <v>28</v>
      </c>
      <c r="B34" s="32"/>
      <c r="C34" s="32"/>
      <c r="D34" s="14" t="s">
        <v>289</v>
      </c>
      <c r="E34" s="14" t="s">
        <v>307</v>
      </c>
      <c r="F34" s="15">
        <v>104</v>
      </c>
      <c r="G34" s="15">
        <v>104.66354</v>
      </c>
      <c r="H34" s="18">
        <f t="shared" si="0"/>
        <v>100.63801923076923</v>
      </c>
    </row>
    <row r="35" spans="1:8" ht="89.25" customHeight="1" x14ac:dyDescent="0.2">
      <c r="A35" s="35" t="s">
        <v>29</v>
      </c>
      <c r="B35" s="32"/>
      <c r="C35" s="32"/>
      <c r="D35" s="14" t="s">
        <v>289</v>
      </c>
      <c r="E35" s="14" t="s">
        <v>308</v>
      </c>
      <c r="F35" s="15">
        <v>104</v>
      </c>
      <c r="G35" s="15">
        <v>104.66354</v>
      </c>
      <c r="H35" s="18">
        <f t="shared" si="0"/>
        <v>100.63801923076923</v>
      </c>
    </row>
    <row r="36" spans="1:8" ht="90" customHeight="1" x14ac:dyDescent="0.2">
      <c r="A36" s="35" t="s">
        <v>30</v>
      </c>
      <c r="B36" s="32"/>
      <c r="C36" s="32"/>
      <c r="D36" s="14" t="s">
        <v>289</v>
      </c>
      <c r="E36" s="14" t="s">
        <v>309</v>
      </c>
      <c r="F36" s="15">
        <v>102</v>
      </c>
      <c r="G36" s="15">
        <v>102.1015</v>
      </c>
      <c r="H36" s="18">
        <f t="shared" si="0"/>
        <v>100.09950980392158</v>
      </c>
    </row>
    <row r="37" spans="1:8" ht="100.35" customHeight="1" x14ac:dyDescent="0.2">
      <c r="A37" s="35" t="s">
        <v>31</v>
      </c>
      <c r="B37" s="32"/>
      <c r="C37" s="32"/>
      <c r="D37" s="14" t="s">
        <v>289</v>
      </c>
      <c r="E37" s="14" t="s">
        <v>310</v>
      </c>
      <c r="F37" s="15">
        <v>2</v>
      </c>
      <c r="G37" s="15">
        <v>2.5620400000000001</v>
      </c>
      <c r="H37" s="18">
        <f t="shared" si="0"/>
        <v>128.102</v>
      </c>
    </row>
    <row r="38" spans="1:8" ht="22.35" customHeight="1" x14ac:dyDescent="0.2">
      <c r="A38" s="35" t="s">
        <v>32</v>
      </c>
      <c r="B38" s="32"/>
      <c r="C38" s="32"/>
      <c r="D38" s="14" t="s">
        <v>289</v>
      </c>
      <c r="E38" s="14" t="s">
        <v>311</v>
      </c>
      <c r="F38" s="15">
        <v>6017</v>
      </c>
      <c r="G38" s="15">
        <v>6809.1030099999998</v>
      </c>
      <c r="H38" s="18">
        <f t="shared" si="0"/>
        <v>113.16441764999168</v>
      </c>
    </row>
    <row r="39" spans="1:8" ht="14.25" x14ac:dyDescent="0.2">
      <c r="A39" s="35" t="s">
        <v>33</v>
      </c>
      <c r="B39" s="32"/>
      <c r="C39" s="32"/>
      <c r="D39" s="14" t="s">
        <v>289</v>
      </c>
      <c r="E39" s="14" t="s">
        <v>312</v>
      </c>
      <c r="F39" s="15">
        <v>1620</v>
      </c>
      <c r="G39" s="15">
        <v>1621.7091699999999</v>
      </c>
      <c r="H39" s="18">
        <f t="shared" si="0"/>
        <v>100.10550432098763</v>
      </c>
    </row>
    <row r="40" spans="1:8" ht="22.35" customHeight="1" x14ac:dyDescent="0.2">
      <c r="A40" s="35" t="s">
        <v>34</v>
      </c>
      <c r="B40" s="32"/>
      <c r="C40" s="32"/>
      <c r="D40" s="14" t="s">
        <v>289</v>
      </c>
      <c r="E40" s="14" t="s">
        <v>313</v>
      </c>
      <c r="F40" s="15">
        <v>1620</v>
      </c>
      <c r="G40" s="15">
        <v>1621.7091699999999</v>
      </c>
      <c r="H40" s="18">
        <f t="shared" si="0"/>
        <v>100.10550432098763</v>
      </c>
    </row>
    <row r="41" spans="1:8" ht="33.4" customHeight="1" x14ac:dyDescent="0.2">
      <c r="A41" s="35" t="s">
        <v>35</v>
      </c>
      <c r="B41" s="32"/>
      <c r="C41" s="32"/>
      <c r="D41" s="14" t="s">
        <v>289</v>
      </c>
      <c r="E41" s="14" t="s">
        <v>314</v>
      </c>
      <c r="F41" s="15">
        <v>1620</v>
      </c>
      <c r="G41" s="15">
        <v>1621.7091699999999</v>
      </c>
      <c r="H41" s="18">
        <f t="shared" si="0"/>
        <v>100.10550432098763</v>
      </c>
    </row>
    <row r="42" spans="1:8" ht="14.25" x14ac:dyDescent="0.2">
      <c r="A42" s="35" t="s">
        <v>36</v>
      </c>
      <c r="B42" s="32"/>
      <c r="C42" s="32"/>
      <c r="D42" s="14" t="s">
        <v>289</v>
      </c>
      <c r="E42" s="14" t="s">
        <v>315</v>
      </c>
      <c r="F42" s="15">
        <v>4397</v>
      </c>
      <c r="G42" s="15">
        <v>5187.3938399999997</v>
      </c>
      <c r="H42" s="18">
        <f t="shared" si="0"/>
        <v>117.97575255856265</v>
      </c>
    </row>
    <row r="43" spans="1:8" ht="33.4" customHeight="1" x14ac:dyDescent="0.2">
      <c r="A43" s="35" t="s">
        <v>37</v>
      </c>
      <c r="B43" s="32"/>
      <c r="C43" s="32"/>
      <c r="D43" s="14" t="s">
        <v>289</v>
      </c>
      <c r="E43" s="14" t="s">
        <v>316</v>
      </c>
      <c r="F43" s="15">
        <v>1400</v>
      </c>
      <c r="G43" s="15">
        <v>1842.7811899999999</v>
      </c>
      <c r="H43" s="18">
        <f t="shared" si="0"/>
        <v>131.62722785714286</v>
      </c>
    </row>
    <row r="44" spans="1:8" ht="33.4" customHeight="1" x14ac:dyDescent="0.2">
      <c r="A44" s="35" t="s">
        <v>38</v>
      </c>
      <c r="B44" s="32"/>
      <c r="C44" s="32"/>
      <c r="D44" s="14" t="s">
        <v>289</v>
      </c>
      <c r="E44" s="14" t="s">
        <v>317</v>
      </c>
      <c r="F44" s="15">
        <v>1400</v>
      </c>
      <c r="G44" s="15">
        <v>1842.7811899999999</v>
      </c>
      <c r="H44" s="18">
        <f t="shared" si="0"/>
        <v>131.62722785714286</v>
      </c>
    </row>
    <row r="45" spans="1:8" ht="22.35" customHeight="1" x14ac:dyDescent="0.2">
      <c r="A45" s="35" t="s">
        <v>39</v>
      </c>
      <c r="B45" s="32"/>
      <c r="C45" s="32"/>
      <c r="D45" s="14" t="s">
        <v>289</v>
      </c>
      <c r="E45" s="14" t="s">
        <v>318</v>
      </c>
      <c r="F45" s="15">
        <v>2997</v>
      </c>
      <c r="G45" s="15">
        <v>3344.61265</v>
      </c>
      <c r="H45" s="18">
        <f t="shared" si="0"/>
        <v>111.59868702035369</v>
      </c>
    </row>
    <row r="46" spans="1:8" ht="22.35" customHeight="1" x14ac:dyDescent="0.2">
      <c r="A46" s="35" t="s">
        <v>40</v>
      </c>
      <c r="B46" s="32"/>
      <c r="C46" s="32"/>
      <c r="D46" s="14" t="s">
        <v>289</v>
      </c>
      <c r="E46" s="14" t="s">
        <v>319</v>
      </c>
      <c r="F46" s="15">
        <v>2997</v>
      </c>
      <c r="G46" s="15">
        <v>3344.61265</v>
      </c>
      <c r="H46" s="18">
        <f t="shared" si="0"/>
        <v>111.59868702035369</v>
      </c>
    </row>
    <row r="47" spans="1:8" ht="22.35" customHeight="1" x14ac:dyDescent="0.2">
      <c r="A47" s="35" t="s">
        <v>41</v>
      </c>
      <c r="B47" s="32"/>
      <c r="C47" s="32"/>
      <c r="D47" s="14" t="s">
        <v>289</v>
      </c>
      <c r="E47" s="14" t="s">
        <v>320</v>
      </c>
      <c r="F47" s="15">
        <v>17386.099999999999</v>
      </c>
      <c r="G47" s="15">
        <v>18972.844420000001</v>
      </c>
      <c r="H47" s="18">
        <f t="shared" si="0"/>
        <v>109.12651152357344</v>
      </c>
    </row>
    <row r="48" spans="1:8" ht="66.95" customHeight="1" x14ac:dyDescent="0.2">
      <c r="A48" s="35" t="s">
        <v>42</v>
      </c>
      <c r="B48" s="32"/>
      <c r="C48" s="32"/>
      <c r="D48" s="14" t="s">
        <v>289</v>
      </c>
      <c r="E48" s="14" t="s">
        <v>321</v>
      </c>
      <c r="F48" s="15">
        <v>1481</v>
      </c>
      <c r="G48" s="15">
        <v>1481.0439899999999</v>
      </c>
      <c r="H48" s="18">
        <f t="shared" si="0"/>
        <v>100.00297029034435</v>
      </c>
    </row>
    <row r="49" spans="1:8" ht="78" customHeight="1" x14ac:dyDescent="0.2">
      <c r="A49" s="35" t="s">
        <v>43</v>
      </c>
      <c r="B49" s="32"/>
      <c r="C49" s="32"/>
      <c r="D49" s="14" t="s">
        <v>289</v>
      </c>
      <c r="E49" s="14" t="s">
        <v>322</v>
      </c>
      <c r="F49" s="15">
        <v>1481</v>
      </c>
      <c r="G49" s="15">
        <v>1481.0439899999999</v>
      </c>
      <c r="H49" s="18">
        <f t="shared" si="0"/>
        <v>100.00297029034435</v>
      </c>
    </row>
    <row r="50" spans="1:8" ht="75" customHeight="1" x14ac:dyDescent="0.2">
      <c r="A50" s="35" t="s">
        <v>44</v>
      </c>
      <c r="B50" s="32"/>
      <c r="C50" s="32"/>
      <c r="D50" s="14" t="s">
        <v>289</v>
      </c>
      <c r="E50" s="14" t="s">
        <v>323</v>
      </c>
      <c r="F50" s="15">
        <v>1481</v>
      </c>
      <c r="G50" s="15">
        <v>1481.0439899999999</v>
      </c>
      <c r="H50" s="18">
        <f t="shared" si="0"/>
        <v>100.00297029034435</v>
      </c>
    </row>
    <row r="51" spans="1:8" ht="33.4" customHeight="1" x14ac:dyDescent="0.2">
      <c r="A51" s="35" t="s">
        <v>45</v>
      </c>
      <c r="B51" s="32"/>
      <c r="C51" s="32"/>
      <c r="D51" s="14" t="s">
        <v>289</v>
      </c>
      <c r="E51" s="14" t="s">
        <v>324</v>
      </c>
      <c r="F51" s="15">
        <v>9158.1</v>
      </c>
      <c r="G51" s="15">
        <v>10158.79631</v>
      </c>
      <c r="H51" s="18">
        <f t="shared" si="0"/>
        <v>110.92689870169576</v>
      </c>
    </row>
    <row r="52" spans="1:8" ht="33.4" customHeight="1" x14ac:dyDescent="0.2">
      <c r="A52" s="35" t="s">
        <v>46</v>
      </c>
      <c r="B52" s="32"/>
      <c r="C52" s="32"/>
      <c r="D52" s="14" t="s">
        <v>289</v>
      </c>
      <c r="E52" s="14" t="s">
        <v>325</v>
      </c>
      <c r="F52" s="15">
        <v>9010</v>
      </c>
      <c r="G52" s="15">
        <v>10010.69191</v>
      </c>
      <c r="H52" s="18">
        <f t="shared" si="0"/>
        <v>111.10645849056604</v>
      </c>
    </row>
    <row r="53" spans="1:8" ht="44.65" customHeight="1" x14ac:dyDescent="0.2">
      <c r="A53" s="35" t="s">
        <v>47</v>
      </c>
      <c r="B53" s="32"/>
      <c r="C53" s="32"/>
      <c r="D53" s="14" t="s">
        <v>289</v>
      </c>
      <c r="E53" s="14" t="s">
        <v>326</v>
      </c>
      <c r="F53" s="15">
        <v>9010</v>
      </c>
      <c r="G53" s="15">
        <v>10010.69191</v>
      </c>
      <c r="H53" s="18">
        <f t="shared" si="0"/>
        <v>111.10645849056604</v>
      </c>
    </row>
    <row r="54" spans="1:8" ht="55.9" customHeight="1" x14ac:dyDescent="0.2">
      <c r="A54" s="35" t="s">
        <v>48</v>
      </c>
      <c r="B54" s="32"/>
      <c r="C54" s="32"/>
      <c r="D54" s="14" t="s">
        <v>289</v>
      </c>
      <c r="E54" s="14" t="s">
        <v>327</v>
      </c>
      <c r="F54" s="15">
        <v>148.1</v>
      </c>
      <c r="G54" s="15">
        <v>148.1044</v>
      </c>
      <c r="H54" s="18">
        <f t="shared" si="0"/>
        <v>100.0029709655638</v>
      </c>
    </row>
    <row r="55" spans="1:8" ht="42" customHeight="1" x14ac:dyDescent="0.2">
      <c r="A55" s="35" t="s">
        <v>49</v>
      </c>
      <c r="B55" s="32"/>
      <c r="C55" s="32"/>
      <c r="D55" s="14" t="s">
        <v>289</v>
      </c>
      <c r="E55" s="14" t="s">
        <v>328</v>
      </c>
      <c r="F55" s="15">
        <v>148.1</v>
      </c>
      <c r="G55" s="15">
        <v>148.1044</v>
      </c>
      <c r="H55" s="18">
        <f t="shared" si="0"/>
        <v>100.0029709655638</v>
      </c>
    </row>
    <row r="56" spans="1:8" ht="58.9" customHeight="1" x14ac:dyDescent="0.2">
      <c r="A56" s="35" t="s">
        <v>50</v>
      </c>
      <c r="B56" s="32"/>
      <c r="C56" s="32"/>
      <c r="D56" s="14" t="s">
        <v>289</v>
      </c>
      <c r="E56" s="14" t="s">
        <v>329</v>
      </c>
      <c r="F56" s="15">
        <v>6747</v>
      </c>
      <c r="G56" s="15">
        <v>7333.0041200000005</v>
      </c>
      <c r="H56" s="18">
        <f t="shared" si="0"/>
        <v>108.68540269749518</v>
      </c>
    </row>
    <row r="57" spans="1:8" ht="52.9" customHeight="1" x14ac:dyDescent="0.2">
      <c r="A57" s="35" t="s">
        <v>51</v>
      </c>
      <c r="B57" s="32"/>
      <c r="C57" s="32"/>
      <c r="D57" s="14" t="s">
        <v>289</v>
      </c>
      <c r="E57" s="14" t="s">
        <v>330</v>
      </c>
      <c r="F57" s="15">
        <v>6747</v>
      </c>
      <c r="G57" s="15">
        <v>7333.0041200000005</v>
      </c>
      <c r="H57" s="18">
        <f t="shared" si="0"/>
        <v>108.68540269749518</v>
      </c>
    </row>
    <row r="58" spans="1:8" ht="68.45" customHeight="1" x14ac:dyDescent="0.2">
      <c r="A58" s="35" t="s">
        <v>52</v>
      </c>
      <c r="B58" s="32"/>
      <c r="C58" s="32"/>
      <c r="D58" s="14" t="s">
        <v>289</v>
      </c>
      <c r="E58" s="14" t="s">
        <v>331</v>
      </c>
      <c r="F58" s="15">
        <v>6747</v>
      </c>
      <c r="G58" s="15">
        <v>7333.0041200000005</v>
      </c>
      <c r="H58" s="18">
        <f t="shared" si="0"/>
        <v>108.68540269749518</v>
      </c>
    </row>
    <row r="59" spans="1:8" ht="14.25" x14ac:dyDescent="0.2">
      <c r="A59" s="35" t="s">
        <v>53</v>
      </c>
      <c r="B59" s="32"/>
      <c r="C59" s="32"/>
      <c r="D59" s="14" t="s">
        <v>289</v>
      </c>
      <c r="E59" s="14" t="s">
        <v>332</v>
      </c>
      <c r="F59" s="15">
        <v>3732.9</v>
      </c>
      <c r="G59" s="15">
        <v>7335.6088899999995</v>
      </c>
      <c r="H59" s="18">
        <f t="shared" si="0"/>
        <v>196.51233330654449</v>
      </c>
    </row>
    <row r="60" spans="1:8" ht="100.35" customHeight="1" x14ac:dyDescent="0.2">
      <c r="A60" s="35" t="s">
        <v>54</v>
      </c>
      <c r="B60" s="32"/>
      <c r="C60" s="32"/>
      <c r="D60" s="14" t="s">
        <v>289</v>
      </c>
      <c r="E60" s="14" t="s">
        <v>333</v>
      </c>
      <c r="F60" s="15">
        <v>3688.2</v>
      </c>
      <c r="G60" s="15">
        <v>7290.8864299999996</v>
      </c>
      <c r="H60" s="18">
        <f t="shared" si="0"/>
        <v>197.6814280678922</v>
      </c>
    </row>
    <row r="61" spans="1:8" ht="44.65" customHeight="1" x14ac:dyDescent="0.2">
      <c r="A61" s="35" t="s">
        <v>55</v>
      </c>
      <c r="B61" s="32"/>
      <c r="C61" s="32"/>
      <c r="D61" s="14" t="s">
        <v>289</v>
      </c>
      <c r="E61" s="14" t="s">
        <v>334</v>
      </c>
      <c r="F61" s="15">
        <v>3651.6</v>
      </c>
      <c r="G61" s="15">
        <v>7253.1266999999998</v>
      </c>
      <c r="H61" s="18">
        <f t="shared" si="0"/>
        <v>198.62872987183698</v>
      </c>
    </row>
    <row r="62" spans="1:8" ht="66.95" customHeight="1" x14ac:dyDescent="0.2">
      <c r="A62" s="35" t="s">
        <v>56</v>
      </c>
      <c r="B62" s="32"/>
      <c r="C62" s="32"/>
      <c r="D62" s="14" t="s">
        <v>289</v>
      </c>
      <c r="E62" s="14" t="s">
        <v>335</v>
      </c>
      <c r="F62" s="15">
        <v>3651.6</v>
      </c>
      <c r="G62" s="15">
        <v>7253.1266999999998</v>
      </c>
      <c r="H62" s="18">
        <f t="shared" si="0"/>
        <v>198.62872987183698</v>
      </c>
    </row>
    <row r="63" spans="1:8" ht="78" customHeight="1" x14ac:dyDescent="0.2">
      <c r="A63" s="35" t="s">
        <v>57</v>
      </c>
      <c r="B63" s="32"/>
      <c r="C63" s="32"/>
      <c r="D63" s="14" t="s">
        <v>289</v>
      </c>
      <c r="E63" s="14" t="s">
        <v>336</v>
      </c>
      <c r="F63" s="15">
        <v>36.6</v>
      </c>
      <c r="G63" s="15">
        <v>37.759730000000005</v>
      </c>
      <c r="H63" s="18">
        <f t="shared" si="0"/>
        <v>103.1686612021858</v>
      </c>
    </row>
    <row r="64" spans="1:8" ht="66.95" customHeight="1" x14ac:dyDescent="0.2">
      <c r="A64" s="35" t="s">
        <v>58</v>
      </c>
      <c r="B64" s="32"/>
      <c r="C64" s="32"/>
      <c r="D64" s="14" t="s">
        <v>289</v>
      </c>
      <c r="E64" s="14" t="s">
        <v>337</v>
      </c>
      <c r="F64" s="15">
        <v>36.6</v>
      </c>
      <c r="G64" s="15">
        <v>37.759730000000005</v>
      </c>
      <c r="H64" s="18">
        <f t="shared" si="0"/>
        <v>103.1686612021858</v>
      </c>
    </row>
    <row r="65" spans="1:8" ht="91.15" customHeight="1" x14ac:dyDescent="0.2">
      <c r="A65" s="35" t="s">
        <v>59</v>
      </c>
      <c r="B65" s="32"/>
      <c r="C65" s="32"/>
      <c r="D65" s="14" t="s">
        <v>289</v>
      </c>
      <c r="E65" s="14" t="s">
        <v>338</v>
      </c>
      <c r="F65" s="15">
        <v>22.8</v>
      </c>
      <c r="G65" s="15">
        <v>23.88128</v>
      </c>
      <c r="H65" s="18">
        <f t="shared" si="0"/>
        <v>104.74245614035087</v>
      </c>
    </row>
    <row r="66" spans="1:8" ht="86.45" customHeight="1" x14ac:dyDescent="0.2">
      <c r="A66" s="35" t="s">
        <v>60</v>
      </c>
      <c r="B66" s="32"/>
      <c r="C66" s="32"/>
      <c r="D66" s="14" t="s">
        <v>289</v>
      </c>
      <c r="E66" s="14" t="s">
        <v>339</v>
      </c>
      <c r="F66" s="15">
        <v>1</v>
      </c>
      <c r="G66" s="15">
        <v>1.00919</v>
      </c>
      <c r="H66" s="18">
        <f t="shared" si="0"/>
        <v>100.919</v>
      </c>
    </row>
    <row r="67" spans="1:8" ht="100.35" customHeight="1" x14ac:dyDescent="0.2">
      <c r="A67" s="35" t="s">
        <v>61</v>
      </c>
      <c r="B67" s="32"/>
      <c r="C67" s="32"/>
      <c r="D67" s="14" t="s">
        <v>289</v>
      </c>
      <c r="E67" s="14" t="s">
        <v>340</v>
      </c>
      <c r="F67" s="15">
        <v>12.8</v>
      </c>
      <c r="G67" s="15">
        <v>12.869260000000001</v>
      </c>
      <c r="H67" s="18">
        <f t="shared" si="0"/>
        <v>100.54109375</v>
      </c>
    </row>
    <row r="68" spans="1:8" ht="22.35" customHeight="1" x14ac:dyDescent="0.2">
      <c r="A68" s="35" t="s">
        <v>62</v>
      </c>
      <c r="B68" s="32"/>
      <c r="C68" s="32"/>
      <c r="D68" s="14" t="s">
        <v>289</v>
      </c>
      <c r="E68" s="14" t="s">
        <v>341</v>
      </c>
      <c r="F68" s="15">
        <v>44.7</v>
      </c>
      <c r="G68" s="15">
        <v>44.722459999999998</v>
      </c>
      <c r="H68" s="18">
        <f t="shared" si="0"/>
        <v>100.05024608501118</v>
      </c>
    </row>
    <row r="69" spans="1:8" ht="78" customHeight="1" x14ac:dyDescent="0.2">
      <c r="A69" s="35" t="s">
        <v>63</v>
      </c>
      <c r="B69" s="32"/>
      <c r="C69" s="32"/>
      <c r="D69" s="14" t="s">
        <v>289</v>
      </c>
      <c r="E69" s="14" t="s">
        <v>342</v>
      </c>
      <c r="F69" s="15">
        <v>44.7</v>
      </c>
      <c r="G69" s="15">
        <v>44.722459999999998</v>
      </c>
      <c r="H69" s="18">
        <f t="shared" si="0"/>
        <v>100.05024608501118</v>
      </c>
    </row>
    <row r="70" spans="1:8" ht="55.9" customHeight="1" x14ac:dyDescent="0.2">
      <c r="A70" s="35" t="s">
        <v>64</v>
      </c>
      <c r="B70" s="32"/>
      <c r="C70" s="32"/>
      <c r="D70" s="14" t="s">
        <v>289</v>
      </c>
      <c r="E70" s="14" t="s">
        <v>343</v>
      </c>
      <c r="F70" s="15">
        <v>44.7</v>
      </c>
      <c r="G70" s="15">
        <v>44.722459999999998</v>
      </c>
      <c r="H70" s="18">
        <f t="shared" si="0"/>
        <v>100.05024608501118</v>
      </c>
    </row>
    <row r="71" spans="1:8" ht="100.35" customHeight="1" x14ac:dyDescent="0.2">
      <c r="A71" s="35" t="s">
        <v>65</v>
      </c>
      <c r="B71" s="32"/>
      <c r="C71" s="32"/>
      <c r="D71" s="14" t="s">
        <v>289</v>
      </c>
      <c r="E71" s="14" t="s">
        <v>344</v>
      </c>
      <c r="F71" s="15">
        <v>44.7</v>
      </c>
      <c r="G71" s="15">
        <v>44.722459999999998</v>
      </c>
      <c r="H71" s="18">
        <f t="shared" si="0"/>
        <v>100.05024608501118</v>
      </c>
    </row>
    <row r="72" spans="1:8" ht="14.25" x14ac:dyDescent="0.2">
      <c r="A72" s="35" t="s">
        <v>66</v>
      </c>
      <c r="B72" s="32"/>
      <c r="C72" s="32"/>
      <c r="D72" s="14" t="s">
        <v>289</v>
      </c>
      <c r="E72" s="14" t="s">
        <v>345</v>
      </c>
      <c r="F72" s="15">
        <v>455.48667</v>
      </c>
      <c r="G72" s="15">
        <v>455.93097999999998</v>
      </c>
      <c r="H72" s="18">
        <f t="shared" si="0"/>
        <v>100.0975462135917</v>
      </c>
    </row>
    <row r="73" spans="1:8" ht="14.25" x14ac:dyDescent="0.2">
      <c r="A73" s="35" t="s">
        <v>67</v>
      </c>
      <c r="B73" s="32"/>
      <c r="C73" s="32"/>
      <c r="D73" s="14" t="s">
        <v>289</v>
      </c>
      <c r="E73" s="14" t="s">
        <v>346</v>
      </c>
      <c r="F73" s="15">
        <v>447.59800000000001</v>
      </c>
      <c r="G73" s="15">
        <v>448.04230999999999</v>
      </c>
      <c r="H73" s="18">
        <f t="shared" si="0"/>
        <v>100.09926541226726</v>
      </c>
    </row>
    <row r="74" spans="1:8" ht="22.35" customHeight="1" x14ac:dyDescent="0.2">
      <c r="A74" s="35" t="s">
        <v>68</v>
      </c>
      <c r="B74" s="32"/>
      <c r="C74" s="32"/>
      <c r="D74" s="14" t="s">
        <v>289</v>
      </c>
      <c r="E74" s="14" t="s">
        <v>347</v>
      </c>
      <c r="F74" s="15">
        <v>447.59800000000001</v>
      </c>
      <c r="G74" s="15">
        <v>448.04230999999999</v>
      </c>
      <c r="H74" s="18">
        <f t="shared" si="0"/>
        <v>100.09926541226726</v>
      </c>
    </row>
    <row r="75" spans="1:8" ht="14.25" x14ac:dyDescent="0.2">
      <c r="A75" s="35" t="s">
        <v>69</v>
      </c>
      <c r="B75" s="32"/>
      <c r="C75" s="32"/>
      <c r="D75" s="14" t="s">
        <v>289</v>
      </c>
      <c r="E75" s="14" t="s">
        <v>348</v>
      </c>
      <c r="F75" s="15">
        <v>7.8886700000000003</v>
      </c>
      <c r="G75" s="15">
        <v>7.8886700000000003</v>
      </c>
      <c r="H75" s="18">
        <f t="shared" si="0"/>
        <v>100</v>
      </c>
    </row>
    <row r="76" spans="1:8" ht="22.35" customHeight="1" x14ac:dyDescent="0.2">
      <c r="A76" s="35" t="s">
        <v>70</v>
      </c>
      <c r="B76" s="32"/>
      <c r="C76" s="32"/>
      <c r="D76" s="14" t="s">
        <v>289</v>
      </c>
      <c r="E76" s="14" t="s">
        <v>349</v>
      </c>
      <c r="F76" s="15">
        <v>7.8886700000000003</v>
      </c>
      <c r="G76" s="15">
        <v>7.8886700000000003</v>
      </c>
      <c r="H76" s="18">
        <f t="shared" si="0"/>
        <v>100</v>
      </c>
    </row>
    <row r="77" spans="1:8" ht="22.35" customHeight="1" x14ac:dyDescent="0.2">
      <c r="A77" s="35" t="s">
        <v>71</v>
      </c>
      <c r="B77" s="32"/>
      <c r="C77" s="32"/>
      <c r="D77" s="14" t="s">
        <v>289</v>
      </c>
      <c r="E77" s="14" t="s">
        <v>350</v>
      </c>
      <c r="F77" s="15">
        <v>7.8886700000000003</v>
      </c>
      <c r="G77" s="15">
        <v>7.8886700000000003</v>
      </c>
      <c r="H77" s="18">
        <f t="shared" si="0"/>
        <v>100</v>
      </c>
    </row>
    <row r="78" spans="1:8" ht="14.25" x14ac:dyDescent="0.2">
      <c r="A78" s="35" t="s">
        <v>72</v>
      </c>
      <c r="B78" s="32"/>
      <c r="C78" s="32"/>
      <c r="D78" s="14" t="s">
        <v>289</v>
      </c>
      <c r="E78" s="14" t="s">
        <v>351</v>
      </c>
      <c r="F78" s="15">
        <v>1897927.2923399999</v>
      </c>
      <c r="G78" s="15">
        <v>1741102.7805399999</v>
      </c>
      <c r="H78" s="18">
        <f t="shared" si="0"/>
        <v>91.73706429993706</v>
      </c>
    </row>
    <row r="79" spans="1:8" ht="33.4" customHeight="1" x14ac:dyDescent="0.2">
      <c r="A79" s="35" t="s">
        <v>73</v>
      </c>
      <c r="B79" s="32"/>
      <c r="C79" s="32"/>
      <c r="D79" s="14" t="s">
        <v>289</v>
      </c>
      <c r="E79" s="14" t="s">
        <v>352</v>
      </c>
      <c r="F79" s="15">
        <v>1897927.2923399999</v>
      </c>
      <c r="G79" s="15">
        <v>1746597.2187000001</v>
      </c>
      <c r="H79" s="18">
        <f t="shared" si="0"/>
        <v>92.026561067393615</v>
      </c>
    </row>
    <row r="80" spans="1:8" ht="22.35" customHeight="1" x14ac:dyDescent="0.2">
      <c r="A80" s="35" t="s">
        <v>74</v>
      </c>
      <c r="B80" s="32"/>
      <c r="C80" s="32"/>
      <c r="D80" s="14" t="s">
        <v>289</v>
      </c>
      <c r="E80" s="14" t="s">
        <v>353</v>
      </c>
      <c r="F80" s="15">
        <v>920929</v>
      </c>
      <c r="G80" s="15">
        <v>920929</v>
      </c>
      <c r="H80" s="18">
        <f t="shared" ref="H80:H143" si="1">G80/F80*100</f>
        <v>100</v>
      </c>
    </row>
    <row r="81" spans="1:8" ht="22.35" customHeight="1" x14ac:dyDescent="0.2">
      <c r="A81" s="35" t="s">
        <v>75</v>
      </c>
      <c r="B81" s="32"/>
      <c r="C81" s="32"/>
      <c r="D81" s="14" t="s">
        <v>289</v>
      </c>
      <c r="E81" s="14" t="s">
        <v>354</v>
      </c>
      <c r="F81" s="15">
        <v>897272</v>
      </c>
      <c r="G81" s="15">
        <v>897272</v>
      </c>
      <c r="H81" s="18">
        <f t="shared" si="1"/>
        <v>100</v>
      </c>
    </row>
    <row r="82" spans="1:8" ht="33.4" customHeight="1" x14ac:dyDescent="0.2">
      <c r="A82" s="35" t="s">
        <v>76</v>
      </c>
      <c r="B82" s="32"/>
      <c r="C82" s="32"/>
      <c r="D82" s="14" t="s">
        <v>289</v>
      </c>
      <c r="E82" s="14" t="s">
        <v>355</v>
      </c>
      <c r="F82" s="15">
        <v>897272</v>
      </c>
      <c r="G82" s="15">
        <v>897272</v>
      </c>
      <c r="H82" s="18">
        <f t="shared" si="1"/>
        <v>100</v>
      </c>
    </row>
    <row r="83" spans="1:8" ht="14.25" x14ac:dyDescent="0.2">
      <c r="A83" s="35" t="s">
        <v>77</v>
      </c>
      <c r="B83" s="32"/>
      <c r="C83" s="32"/>
      <c r="D83" s="14" t="s">
        <v>289</v>
      </c>
      <c r="E83" s="14" t="s">
        <v>356</v>
      </c>
      <c r="F83" s="15">
        <v>23657</v>
      </c>
      <c r="G83" s="15">
        <v>23657</v>
      </c>
      <c r="H83" s="18">
        <f t="shared" si="1"/>
        <v>100</v>
      </c>
    </row>
    <row r="84" spans="1:8" ht="14.25" x14ac:dyDescent="0.2">
      <c r="A84" s="35" t="s">
        <v>78</v>
      </c>
      <c r="B84" s="32"/>
      <c r="C84" s="32"/>
      <c r="D84" s="14" t="s">
        <v>289</v>
      </c>
      <c r="E84" s="14" t="s">
        <v>357</v>
      </c>
      <c r="F84" s="15">
        <v>23657</v>
      </c>
      <c r="G84" s="15">
        <v>23657</v>
      </c>
      <c r="H84" s="18">
        <f t="shared" si="1"/>
        <v>100</v>
      </c>
    </row>
    <row r="85" spans="1:8" ht="33.4" customHeight="1" x14ac:dyDescent="0.2">
      <c r="A85" s="35" t="s">
        <v>79</v>
      </c>
      <c r="B85" s="32"/>
      <c r="C85" s="32"/>
      <c r="D85" s="14" t="s">
        <v>289</v>
      </c>
      <c r="E85" s="14" t="s">
        <v>358</v>
      </c>
      <c r="F85" s="15">
        <v>514056.13233999995</v>
      </c>
      <c r="G85" s="15">
        <v>372552.23161000002</v>
      </c>
      <c r="H85" s="18">
        <f t="shared" si="1"/>
        <v>72.47306435469028</v>
      </c>
    </row>
    <row r="86" spans="1:8" ht="78" customHeight="1" x14ac:dyDescent="0.2">
      <c r="A86" s="35" t="s">
        <v>80</v>
      </c>
      <c r="B86" s="32"/>
      <c r="C86" s="32"/>
      <c r="D86" s="14" t="s">
        <v>289</v>
      </c>
      <c r="E86" s="14" t="s">
        <v>359</v>
      </c>
      <c r="F86" s="15">
        <v>1917.2962299999999</v>
      </c>
      <c r="G86" s="15">
        <v>1917.2953500000001</v>
      </c>
      <c r="H86" s="18">
        <f t="shared" si="1"/>
        <v>99.999954102032547</v>
      </c>
    </row>
    <row r="87" spans="1:8" ht="78" customHeight="1" x14ac:dyDescent="0.2">
      <c r="A87" s="35" t="s">
        <v>81</v>
      </c>
      <c r="B87" s="32"/>
      <c r="C87" s="32"/>
      <c r="D87" s="14" t="s">
        <v>289</v>
      </c>
      <c r="E87" s="14" t="s">
        <v>360</v>
      </c>
      <c r="F87" s="15">
        <v>1917.2962299999999</v>
      </c>
      <c r="G87" s="15">
        <v>1917.2953500000001</v>
      </c>
      <c r="H87" s="18">
        <f t="shared" si="1"/>
        <v>99.999954102032547</v>
      </c>
    </row>
    <row r="88" spans="1:8" ht="55.9" customHeight="1" x14ac:dyDescent="0.2">
      <c r="A88" s="35" t="s">
        <v>82</v>
      </c>
      <c r="B88" s="32"/>
      <c r="C88" s="32"/>
      <c r="D88" s="14" t="s">
        <v>289</v>
      </c>
      <c r="E88" s="14" t="s">
        <v>361</v>
      </c>
      <c r="F88" s="15">
        <v>10696.933300000001</v>
      </c>
      <c r="G88" s="15">
        <v>9430.8435000000009</v>
      </c>
      <c r="H88" s="18">
        <f t="shared" si="1"/>
        <v>88.163992758560056</v>
      </c>
    </row>
    <row r="89" spans="1:8" ht="55.9" customHeight="1" x14ac:dyDescent="0.2">
      <c r="A89" s="35" t="s">
        <v>83</v>
      </c>
      <c r="B89" s="32"/>
      <c r="C89" s="32"/>
      <c r="D89" s="14" t="s">
        <v>289</v>
      </c>
      <c r="E89" s="14" t="s">
        <v>362</v>
      </c>
      <c r="F89" s="15">
        <v>10696.933300000001</v>
      </c>
      <c r="G89" s="15">
        <v>9430.8435000000009</v>
      </c>
      <c r="H89" s="18">
        <f t="shared" si="1"/>
        <v>88.163992758560056</v>
      </c>
    </row>
    <row r="90" spans="1:8" ht="15" customHeight="1" x14ac:dyDescent="0.2">
      <c r="A90" s="35" t="s">
        <v>84</v>
      </c>
      <c r="B90" s="32"/>
      <c r="C90" s="32"/>
      <c r="D90" s="14" t="s">
        <v>289</v>
      </c>
      <c r="E90" s="14" t="s">
        <v>363</v>
      </c>
      <c r="F90" s="15">
        <v>99.273809999999997</v>
      </c>
      <c r="G90" s="15">
        <v>99.273809999999997</v>
      </c>
      <c r="H90" s="18">
        <f t="shared" si="1"/>
        <v>100</v>
      </c>
    </row>
    <row r="91" spans="1:8" ht="22.35" customHeight="1" x14ac:dyDescent="0.2">
      <c r="A91" s="35" t="s">
        <v>85</v>
      </c>
      <c r="B91" s="32"/>
      <c r="C91" s="32"/>
      <c r="D91" s="14" t="s">
        <v>289</v>
      </c>
      <c r="E91" s="14" t="s">
        <v>364</v>
      </c>
      <c r="F91" s="15">
        <v>99.273809999999997</v>
      </c>
      <c r="G91" s="15">
        <v>99.273809999999997</v>
      </c>
      <c r="H91" s="18">
        <f t="shared" si="1"/>
        <v>100</v>
      </c>
    </row>
    <row r="92" spans="1:8" ht="14.25" x14ac:dyDescent="0.2">
      <c r="A92" s="35" t="s">
        <v>86</v>
      </c>
      <c r="B92" s="32"/>
      <c r="C92" s="32"/>
      <c r="D92" s="14" t="s">
        <v>289</v>
      </c>
      <c r="E92" s="14" t="s">
        <v>365</v>
      </c>
      <c r="F92" s="15">
        <v>501342.62900000002</v>
      </c>
      <c r="G92" s="15">
        <v>361104.81894999999</v>
      </c>
      <c r="H92" s="18">
        <f t="shared" si="1"/>
        <v>72.027551231834295</v>
      </c>
    </row>
    <row r="93" spans="1:8" ht="14.25" x14ac:dyDescent="0.2">
      <c r="A93" s="35" t="s">
        <v>87</v>
      </c>
      <c r="B93" s="32"/>
      <c r="C93" s="32"/>
      <c r="D93" s="14" t="s">
        <v>289</v>
      </c>
      <c r="E93" s="14" t="s">
        <v>366</v>
      </c>
      <c r="F93" s="15">
        <v>501342.62900000002</v>
      </c>
      <c r="G93" s="15">
        <v>361104.81894999999</v>
      </c>
      <c r="H93" s="18">
        <f t="shared" si="1"/>
        <v>72.027551231834295</v>
      </c>
    </row>
    <row r="94" spans="1:8" ht="66.95" customHeight="1" x14ac:dyDescent="0.2">
      <c r="A94" s="35" t="s">
        <v>88</v>
      </c>
      <c r="B94" s="32"/>
      <c r="C94" s="32"/>
      <c r="D94" s="14" t="s">
        <v>289</v>
      </c>
      <c r="E94" s="14" t="s">
        <v>367</v>
      </c>
      <c r="F94" s="15">
        <v>1358.37</v>
      </c>
      <c r="G94" s="15">
        <v>1358.37</v>
      </c>
      <c r="H94" s="18">
        <f t="shared" si="1"/>
        <v>100</v>
      </c>
    </row>
    <row r="95" spans="1:8" ht="33.4" customHeight="1" x14ac:dyDescent="0.2">
      <c r="A95" s="35" t="s">
        <v>89</v>
      </c>
      <c r="B95" s="32"/>
      <c r="C95" s="32"/>
      <c r="D95" s="14" t="s">
        <v>289</v>
      </c>
      <c r="E95" s="14" t="s">
        <v>368</v>
      </c>
      <c r="F95" s="15">
        <v>1374</v>
      </c>
      <c r="G95" s="15">
        <v>1361.75</v>
      </c>
      <c r="H95" s="18">
        <f t="shared" si="1"/>
        <v>99.108442503639012</v>
      </c>
    </row>
    <row r="96" spans="1:8" ht="42.6" customHeight="1" x14ac:dyDescent="0.2">
      <c r="A96" s="35" t="s">
        <v>90</v>
      </c>
      <c r="B96" s="32"/>
      <c r="C96" s="32"/>
      <c r="D96" s="14" t="s">
        <v>289</v>
      </c>
      <c r="E96" s="14" t="s">
        <v>369</v>
      </c>
      <c r="F96" s="15">
        <v>3524</v>
      </c>
      <c r="G96" s="15">
        <v>3523.8065499999998</v>
      </c>
      <c r="H96" s="18">
        <f t="shared" si="1"/>
        <v>99.994510499432451</v>
      </c>
    </row>
    <row r="97" spans="1:8" ht="55.9" customHeight="1" x14ac:dyDescent="0.2">
      <c r="A97" s="35" t="s">
        <v>91</v>
      </c>
      <c r="B97" s="32"/>
      <c r="C97" s="32"/>
      <c r="D97" s="14" t="s">
        <v>289</v>
      </c>
      <c r="E97" s="14" t="s">
        <v>370</v>
      </c>
      <c r="F97" s="15">
        <v>16763</v>
      </c>
      <c r="G97" s="15">
        <v>16763</v>
      </c>
      <c r="H97" s="18">
        <f t="shared" si="1"/>
        <v>100</v>
      </c>
    </row>
    <row r="98" spans="1:8" ht="78" customHeight="1" x14ac:dyDescent="0.2">
      <c r="A98" s="35" t="s">
        <v>92</v>
      </c>
      <c r="B98" s="32"/>
      <c r="C98" s="32"/>
      <c r="D98" s="14" t="s">
        <v>289</v>
      </c>
      <c r="E98" s="14" t="s">
        <v>371</v>
      </c>
      <c r="F98" s="15">
        <v>7760</v>
      </c>
      <c r="G98" s="15">
        <v>7760</v>
      </c>
      <c r="H98" s="18">
        <f t="shared" si="1"/>
        <v>100</v>
      </c>
    </row>
    <row r="99" spans="1:8" ht="66.95" customHeight="1" x14ac:dyDescent="0.2">
      <c r="A99" s="35" t="s">
        <v>93</v>
      </c>
      <c r="B99" s="32"/>
      <c r="C99" s="32"/>
      <c r="D99" s="14" t="s">
        <v>289</v>
      </c>
      <c r="E99" s="14" t="s">
        <v>372</v>
      </c>
      <c r="F99" s="15">
        <v>112904.954</v>
      </c>
      <c r="G99" s="15">
        <v>40885.372340000002</v>
      </c>
      <c r="H99" s="18">
        <f t="shared" si="1"/>
        <v>36.212204063251292</v>
      </c>
    </row>
    <row r="100" spans="1:8" ht="44.65" customHeight="1" x14ac:dyDescent="0.2">
      <c r="A100" s="35" t="s">
        <v>94</v>
      </c>
      <c r="B100" s="32"/>
      <c r="C100" s="32"/>
      <c r="D100" s="14" t="s">
        <v>289</v>
      </c>
      <c r="E100" s="14" t="s">
        <v>559</v>
      </c>
      <c r="F100" s="15">
        <v>624.96</v>
      </c>
      <c r="G100" s="15">
        <v>616.26320999999996</v>
      </c>
      <c r="H100" s="18">
        <f t="shared" si="1"/>
        <v>98.608424539170485</v>
      </c>
    </row>
    <row r="101" spans="1:8" ht="55.9" customHeight="1" x14ac:dyDescent="0.2">
      <c r="A101" s="35" t="s">
        <v>95</v>
      </c>
      <c r="B101" s="32"/>
      <c r="C101" s="32"/>
      <c r="D101" s="14" t="s">
        <v>289</v>
      </c>
      <c r="E101" s="14" t="s">
        <v>560</v>
      </c>
      <c r="F101" s="15">
        <v>30001.759999999998</v>
      </c>
      <c r="G101" s="15">
        <v>30001.756510000003</v>
      </c>
      <c r="H101" s="18">
        <f t="shared" si="1"/>
        <v>99.999988367349133</v>
      </c>
    </row>
    <row r="102" spans="1:8" ht="55.9" customHeight="1" x14ac:dyDescent="0.2">
      <c r="A102" s="35" t="s">
        <v>96</v>
      </c>
      <c r="B102" s="32"/>
      <c r="C102" s="32"/>
      <c r="D102" s="14" t="s">
        <v>289</v>
      </c>
      <c r="E102" s="14" t="s">
        <v>373</v>
      </c>
      <c r="F102" s="15">
        <v>681</v>
      </c>
      <c r="G102" s="15">
        <v>681</v>
      </c>
      <c r="H102" s="18">
        <f t="shared" si="1"/>
        <v>100</v>
      </c>
    </row>
    <row r="103" spans="1:8" ht="33.4" customHeight="1" x14ac:dyDescent="0.2">
      <c r="A103" s="35" t="s">
        <v>97</v>
      </c>
      <c r="B103" s="32"/>
      <c r="C103" s="32"/>
      <c r="D103" s="14" t="s">
        <v>289</v>
      </c>
      <c r="E103" s="14" t="s">
        <v>374</v>
      </c>
      <c r="F103" s="15">
        <v>58868.7</v>
      </c>
      <c r="G103" s="15">
        <v>37535.653850000002</v>
      </c>
      <c r="H103" s="18">
        <f t="shared" si="1"/>
        <v>63.761648974752291</v>
      </c>
    </row>
    <row r="104" spans="1:8" ht="55.15" customHeight="1" x14ac:dyDescent="0.2">
      <c r="A104" s="35" t="s">
        <v>98</v>
      </c>
      <c r="B104" s="32"/>
      <c r="C104" s="32"/>
      <c r="D104" s="14" t="s">
        <v>289</v>
      </c>
      <c r="E104" s="14" t="s">
        <v>375</v>
      </c>
      <c r="F104" s="15">
        <v>8690.8230000000003</v>
      </c>
      <c r="G104" s="15">
        <v>8690.822189999999</v>
      </c>
      <c r="H104" s="18">
        <f t="shared" si="1"/>
        <v>99.999990679823981</v>
      </c>
    </row>
    <row r="105" spans="1:8" ht="44.65" customHeight="1" x14ac:dyDescent="0.2">
      <c r="A105" s="35" t="s">
        <v>99</v>
      </c>
      <c r="B105" s="32"/>
      <c r="C105" s="32"/>
      <c r="D105" s="14" t="s">
        <v>289</v>
      </c>
      <c r="E105" s="14" t="s">
        <v>376</v>
      </c>
      <c r="F105" s="15">
        <v>1635.8520000000001</v>
      </c>
      <c r="G105" s="15">
        <v>0</v>
      </c>
      <c r="H105" s="18">
        <f t="shared" si="1"/>
        <v>0</v>
      </c>
    </row>
    <row r="106" spans="1:8" ht="33.4" customHeight="1" x14ac:dyDescent="0.2">
      <c r="A106" s="35" t="s">
        <v>100</v>
      </c>
      <c r="B106" s="32"/>
      <c r="C106" s="32"/>
      <c r="D106" s="14" t="s">
        <v>289</v>
      </c>
      <c r="E106" s="14" t="s">
        <v>377</v>
      </c>
      <c r="F106" s="15">
        <v>4947.32</v>
      </c>
      <c r="G106" s="15">
        <v>4947.3046399999994</v>
      </c>
      <c r="H106" s="18">
        <f t="shared" si="1"/>
        <v>99.999689528876232</v>
      </c>
    </row>
    <row r="107" spans="1:8" ht="33.4" customHeight="1" x14ac:dyDescent="0.2">
      <c r="A107" s="35" t="s">
        <v>101</v>
      </c>
      <c r="B107" s="32"/>
      <c r="C107" s="32"/>
      <c r="D107" s="14" t="s">
        <v>289</v>
      </c>
      <c r="E107" s="14" t="s">
        <v>378</v>
      </c>
      <c r="F107" s="15">
        <v>160263.65</v>
      </c>
      <c r="G107" s="15">
        <v>126621.44593</v>
      </c>
      <c r="H107" s="18">
        <f t="shared" si="1"/>
        <v>79.008212985290186</v>
      </c>
    </row>
    <row r="108" spans="1:8" ht="33.4" customHeight="1" x14ac:dyDescent="0.2">
      <c r="A108" s="35" t="s">
        <v>102</v>
      </c>
      <c r="B108" s="32"/>
      <c r="C108" s="32"/>
      <c r="D108" s="14" t="s">
        <v>289</v>
      </c>
      <c r="E108" s="14" t="s">
        <v>379</v>
      </c>
      <c r="F108" s="15">
        <v>965.22</v>
      </c>
      <c r="G108" s="15">
        <v>888.77197999999999</v>
      </c>
      <c r="H108" s="18">
        <f t="shared" si="1"/>
        <v>92.079731045771936</v>
      </c>
    </row>
    <row r="109" spans="1:8" ht="44.65" customHeight="1" x14ac:dyDescent="0.2">
      <c r="A109" s="35" t="s">
        <v>103</v>
      </c>
      <c r="B109" s="32"/>
      <c r="C109" s="32"/>
      <c r="D109" s="14" t="s">
        <v>289</v>
      </c>
      <c r="E109" s="14" t="s">
        <v>380</v>
      </c>
      <c r="F109" s="15">
        <v>4173.59</v>
      </c>
      <c r="G109" s="15">
        <v>4173.59</v>
      </c>
      <c r="H109" s="18">
        <f t="shared" si="1"/>
        <v>100</v>
      </c>
    </row>
    <row r="110" spans="1:8" ht="44.65" customHeight="1" x14ac:dyDescent="0.2">
      <c r="A110" s="35" t="s">
        <v>104</v>
      </c>
      <c r="B110" s="32"/>
      <c r="C110" s="32"/>
      <c r="D110" s="14" t="s">
        <v>289</v>
      </c>
      <c r="E110" s="14" t="s">
        <v>381</v>
      </c>
      <c r="F110" s="15">
        <v>78895.89</v>
      </c>
      <c r="G110" s="15">
        <v>67386.397799999992</v>
      </c>
      <c r="H110" s="18">
        <f t="shared" si="1"/>
        <v>85.411797496675661</v>
      </c>
    </row>
    <row r="111" spans="1:8" ht="44.65" customHeight="1" x14ac:dyDescent="0.2">
      <c r="A111" s="35" t="s">
        <v>105</v>
      </c>
      <c r="B111" s="32"/>
      <c r="C111" s="32"/>
      <c r="D111" s="14" t="s">
        <v>289</v>
      </c>
      <c r="E111" s="14" t="s">
        <v>382</v>
      </c>
      <c r="F111" s="15">
        <v>7909.54</v>
      </c>
      <c r="G111" s="15">
        <v>7909.5139500000005</v>
      </c>
      <c r="H111" s="18">
        <f t="shared" si="1"/>
        <v>99.99967065088488</v>
      </c>
    </row>
    <row r="112" spans="1:8" ht="22.35" customHeight="1" x14ac:dyDescent="0.2">
      <c r="A112" s="35" t="s">
        <v>106</v>
      </c>
      <c r="B112" s="32"/>
      <c r="C112" s="32"/>
      <c r="D112" s="14" t="s">
        <v>289</v>
      </c>
      <c r="E112" s="14" t="s">
        <v>383</v>
      </c>
      <c r="F112" s="15">
        <v>407342.04</v>
      </c>
      <c r="G112" s="15">
        <v>405259.66537</v>
      </c>
      <c r="H112" s="18">
        <f t="shared" si="1"/>
        <v>99.488789659422338</v>
      </c>
    </row>
    <row r="113" spans="1:8" ht="33.4" customHeight="1" x14ac:dyDescent="0.2">
      <c r="A113" s="35" t="s">
        <v>107</v>
      </c>
      <c r="B113" s="32"/>
      <c r="C113" s="32"/>
      <c r="D113" s="14" t="s">
        <v>289</v>
      </c>
      <c r="E113" s="14" t="s">
        <v>384</v>
      </c>
      <c r="F113" s="15">
        <v>362427</v>
      </c>
      <c r="G113" s="15">
        <v>361945.80361</v>
      </c>
      <c r="H113" s="18">
        <f t="shared" si="1"/>
        <v>99.867229431030253</v>
      </c>
    </row>
    <row r="114" spans="1:8" ht="33.4" customHeight="1" x14ac:dyDescent="0.2">
      <c r="A114" s="35" t="s">
        <v>108</v>
      </c>
      <c r="B114" s="32"/>
      <c r="C114" s="32"/>
      <c r="D114" s="14" t="s">
        <v>289</v>
      </c>
      <c r="E114" s="14" t="s">
        <v>385</v>
      </c>
      <c r="F114" s="15">
        <v>362427</v>
      </c>
      <c r="G114" s="15">
        <v>361945.80361</v>
      </c>
      <c r="H114" s="18">
        <f t="shared" si="1"/>
        <v>99.867229431030253</v>
      </c>
    </row>
    <row r="115" spans="1:8" ht="67.900000000000006" customHeight="1" x14ac:dyDescent="0.2">
      <c r="A115" s="35" t="s">
        <v>109</v>
      </c>
      <c r="B115" s="32"/>
      <c r="C115" s="32"/>
      <c r="D115" s="14" t="s">
        <v>289</v>
      </c>
      <c r="E115" s="14" t="s">
        <v>386</v>
      </c>
      <c r="F115" s="15">
        <v>2392</v>
      </c>
      <c r="G115" s="15">
        <v>2392</v>
      </c>
      <c r="H115" s="18">
        <f t="shared" si="1"/>
        <v>100</v>
      </c>
    </row>
    <row r="116" spans="1:8" ht="63" customHeight="1" x14ac:dyDescent="0.2">
      <c r="A116" s="35" t="s">
        <v>110</v>
      </c>
      <c r="B116" s="32"/>
      <c r="C116" s="32"/>
      <c r="D116" s="14" t="s">
        <v>289</v>
      </c>
      <c r="E116" s="14" t="s">
        <v>387</v>
      </c>
      <c r="F116" s="15">
        <v>22</v>
      </c>
      <c r="G116" s="15">
        <v>14.53411</v>
      </c>
      <c r="H116" s="18">
        <f t="shared" si="1"/>
        <v>66.064136363636365</v>
      </c>
    </row>
    <row r="117" spans="1:8" ht="144.6" customHeight="1" x14ac:dyDescent="0.2">
      <c r="A117" s="35" t="s">
        <v>111</v>
      </c>
      <c r="B117" s="32"/>
      <c r="C117" s="32"/>
      <c r="D117" s="14" t="s">
        <v>289</v>
      </c>
      <c r="E117" s="14" t="s">
        <v>388</v>
      </c>
      <c r="F117" s="15">
        <v>351713</v>
      </c>
      <c r="G117" s="15">
        <v>351431.67924000003</v>
      </c>
      <c r="H117" s="18">
        <f t="shared" si="1"/>
        <v>99.920014113780269</v>
      </c>
    </row>
    <row r="118" spans="1:8" ht="78" customHeight="1" x14ac:dyDescent="0.2">
      <c r="A118" s="35" t="s">
        <v>112</v>
      </c>
      <c r="B118" s="32"/>
      <c r="C118" s="32"/>
      <c r="D118" s="14" t="s">
        <v>289</v>
      </c>
      <c r="E118" s="14" t="s">
        <v>389</v>
      </c>
      <c r="F118" s="15">
        <v>4481</v>
      </c>
      <c r="G118" s="15">
        <v>4388.6909999999998</v>
      </c>
      <c r="H118" s="18">
        <f t="shared" si="1"/>
        <v>97.939991073421112</v>
      </c>
    </row>
    <row r="119" spans="1:8" ht="44.65" customHeight="1" x14ac:dyDescent="0.2">
      <c r="A119" s="35" t="s">
        <v>113</v>
      </c>
      <c r="B119" s="32"/>
      <c r="C119" s="32"/>
      <c r="D119" s="14" t="s">
        <v>289</v>
      </c>
      <c r="E119" s="14" t="s">
        <v>390</v>
      </c>
      <c r="F119" s="15">
        <v>1051</v>
      </c>
      <c r="G119" s="15">
        <v>1051</v>
      </c>
      <c r="H119" s="18">
        <f t="shared" si="1"/>
        <v>100</v>
      </c>
    </row>
    <row r="120" spans="1:8" ht="55.9" customHeight="1" x14ac:dyDescent="0.2">
      <c r="A120" s="35" t="s">
        <v>114</v>
      </c>
      <c r="B120" s="32"/>
      <c r="C120" s="32"/>
      <c r="D120" s="14" t="s">
        <v>289</v>
      </c>
      <c r="E120" s="14" t="s">
        <v>391</v>
      </c>
      <c r="F120" s="15">
        <v>1079</v>
      </c>
      <c r="G120" s="15">
        <v>1079</v>
      </c>
      <c r="H120" s="18">
        <f t="shared" si="1"/>
        <v>100</v>
      </c>
    </row>
    <row r="121" spans="1:8" ht="78" customHeight="1" x14ac:dyDescent="0.2">
      <c r="A121" s="35" t="s">
        <v>115</v>
      </c>
      <c r="B121" s="32"/>
      <c r="C121" s="32"/>
      <c r="D121" s="14" t="s">
        <v>289</v>
      </c>
      <c r="E121" s="14" t="s">
        <v>392</v>
      </c>
      <c r="F121" s="15">
        <v>152</v>
      </c>
      <c r="G121" s="15">
        <v>151.89926</v>
      </c>
      <c r="H121" s="18">
        <f t="shared" si="1"/>
        <v>99.933723684210534</v>
      </c>
    </row>
    <row r="122" spans="1:8" ht="82.9" customHeight="1" x14ac:dyDescent="0.2">
      <c r="A122" s="35" t="s">
        <v>116</v>
      </c>
      <c r="B122" s="32"/>
      <c r="C122" s="32"/>
      <c r="D122" s="14" t="s">
        <v>289</v>
      </c>
      <c r="E122" s="14" t="s">
        <v>393</v>
      </c>
      <c r="F122" s="15">
        <v>987</v>
      </c>
      <c r="G122" s="15">
        <v>987</v>
      </c>
      <c r="H122" s="18">
        <f t="shared" si="1"/>
        <v>100</v>
      </c>
    </row>
    <row r="123" spans="1:8" ht="41.45" customHeight="1" x14ac:dyDescent="0.2">
      <c r="A123" s="35" t="s">
        <v>117</v>
      </c>
      <c r="B123" s="32"/>
      <c r="C123" s="32"/>
      <c r="D123" s="14" t="s">
        <v>289</v>
      </c>
      <c r="E123" s="14" t="s">
        <v>394</v>
      </c>
      <c r="F123" s="15">
        <v>550</v>
      </c>
      <c r="G123" s="15">
        <v>450</v>
      </c>
      <c r="H123" s="18">
        <f t="shared" si="1"/>
        <v>81.818181818181827</v>
      </c>
    </row>
    <row r="124" spans="1:8" ht="66.95" customHeight="1" x14ac:dyDescent="0.2">
      <c r="A124" s="35" t="s">
        <v>118</v>
      </c>
      <c r="B124" s="32"/>
      <c r="C124" s="32"/>
      <c r="D124" s="14" t="s">
        <v>289</v>
      </c>
      <c r="E124" s="14" t="s">
        <v>395</v>
      </c>
      <c r="F124" s="15">
        <v>3410</v>
      </c>
      <c r="G124" s="15">
        <v>3262.0331200000001</v>
      </c>
      <c r="H124" s="18">
        <f t="shared" si="1"/>
        <v>95.660795307917894</v>
      </c>
    </row>
    <row r="125" spans="1:8" ht="66.95" customHeight="1" x14ac:dyDescent="0.2">
      <c r="A125" s="35" t="s">
        <v>119</v>
      </c>
      <c r="B125" s="32"/>
      <c r="C125" s="32"/>
      <c r="D125" s="14" t="s">
        <v>289</v>
      </c>
      <c r="E125" s="14" t="s">
        <v>396</v>
      </c>
      <c r="F125" s="15">
        <v>3410</v>
      </c>
      <c r="G125" s="15">
        <v>3262.0331200000001</v>
      </c>
      <c r="H125" s="18">
        <f t="shared" si="1"/>
        <v>95.660795307917894</v>
      </c>
    </row>
    <row r="126" spans="1:8" ht="44.65" customHeight="1" x14ac:dyDescent="0.2">
      <c r="A126" s="35" t="s">
        <v>120</v>
      </c>
      <c r="B126" s="32"/>
      <c r="C126" s="32"/>
      <c r="D126" s="14" t="s">
        <v>289</v>
      </c>
      <c r="E126" s="14" t="s">
        <v>397</v>
      </c>
      <c r="F126" s="15">
        <v>1954.24</v>
      </c>
      <c r="G126" s="15">
        <v>1954.0305800000001</v>
      </c>
      <c r="H126" s="18">
        <f t="shared" si="1"/>
        <v>99.989283813656456</v>
      </c>
    </row>
    <row r="127" spans="1:8" ht="44.65" customHeight="1" x14ac:dyDescent="0.2">
      <c r="A127" s="35" t="s">
        <v>121</v>
      </c>
      <c r="B127" s="32"/>
      <c r="C127" s="32"/>
      <c r="D127" s="14" t="s">
        <v>289</v>
      </c>
      <c r="E127" s="14" t="s">
        <v>398</v>
      </c>
      <c r="F127" s="15">
        <v>1954.24</v>
      </c>
      <c r="G127" s="15">
        <v>1954.0305800000001</v>
      </c>
      <c r="H127" s="18">
        <f t="shared" si="1"/>
        <v>99.989283813656456</v>
      </c>
    </row>
    <row r="128" spans="1:8" ht="55.9" customHeight="1" x14ac:dyDescent="0.2">
      <c r="A128" s="35" t="s">
        <v>122</v>
      </c>
      <c r="B128" s="32"/>
      <c r="C128" s="32"/>
      <c r="D128" s="14" t="s">
        <v>289</v>
      </c>
      <c r="E128" s="14" t="s">
        <v>399</v>
      </c>
      <c r="F128" s="15">
        <v>1814.8</v>
      </c>
      <c r="G128" s="15">
        <v>1814.8</v>
      </c>
      <c r="H128" s="18">
        <f t="shared" si="1"/>
        <v>100</v>
      </c>
    </row>
    <row r="129" spans="1:8" ht="66.95" customHeight="1" x14ac:dyDescent="0.2">
      <c r="A129" s="35" t="s">
        <v>123</v>
      </c>
      <c r="B129" s="32"/>
      <c r="C129" s="32"/>
      <c r="D129" s="14" t="s">
        <v>289</v>
      </c>
      <c r="E129" s="14" t="s">
        <v>400</v>
      </c>
      <c r="F129" s="15">
        <v>1814.8</v>
      </c>
      <c r="G129" s="15">
        <v>1814.8</v>
      </c>
      <c r="H129" s="18">
        <f t="shared" si="1"/>
        <v>100</v>
      </c>
    </row>
    <row r="130" spans="1:8" ht="100.35" customHeight="1" x14ac:dyDescent="0.2">
      <c r="A130" s="35" t="s">
        <v>124</v>
      </c>
      <c r="B130" s="32"/>
      <c r="C130" s="32"/>
      <c r="D130" s="14" t="s">
        <v>289</v>
      </c>
      <c r="E130" s="14" t="s">
        <v>401</v>
      </c>
      <c r="F130" s="15">
        <v>19114</v>
      </c>
      <c r="G130" s="15">
        <v>17662.142059999998</v>
      </c>
      <c r="H130" s="18">
        <f t="shared" si="1"/>
        <v>92.404217118342572</v>
      </c>
    </row>
    <row r="131" spans="1:8" ht="100.35" customHeight="1" x14ac:dyDescent="0.2">
      <c r="A131" s="35" t="s">
        <v>125</v>
      </c>
      <c r="B131" s="32"/>
      <c r="C131" s="32"/>
      <c r="D131" s="14" t="s">
        <v>289</v>
      </c>
      <c r="E131" s="14" t="s">
        <v>402</v>
      </c>
      <c r="F131" s="15">
        <v>19114</v>
      </c>
      <c r="G131" s="15">
        <v>17662.142059999998</v>
      </c>
      <c r="H131" s="18">
        <f t="shared" si="1"/>
        <v>92.404217118342572</v>
      </c>
    </row>
    <row r="132" spans="1:8" ht="14.25" x14ac:dyDescent="0.2">
      <c r="A132" s="35" t="s">
        <v>126</v>
      </c>
      <c r="B132" s="32"/>
      <c r="C132" s="32"/>
      <c r="D132" s="14" t="s">
        <v>289</v>
      </c>
      <c r="E132" s="14" t="s">
        <v>403</v>
      </c>
      <c r="F132" s="15">
        <v>18622</v>
      </c>
      <c r="G132" s="15">
        <v>18620.856</v>
      </c>
      <c r="H132" s="18">
        <f t="shared" si="1"/>
        <v>99.993856728600576</v>
      </c>
    </row>
    <row r="133" spans="1:8" ht="14.25" x14ac:dyDescent="0.2">
      <c r="A133" s="35" t="s">
        <v>127</v>
      </c>
      <c r="B133" s="32"/>
      <c r="C133" s="32"/>
      <c r="D133" s="14" t="s">
        <v>289</v>
      </c>
      <c r="E133" s="14" t="s">
        <v>404</v>
      </c>
      <c r="F133" s="15">
        <v>18622</v>
      </c>
      <c r="G133" s="15">
        <v>18620.856</v>
      </c>
      <c r="H133" s="18">
        <f t="shared" si="1"/>
        <v>99.993856728600576</v>
      </c>
    </row>
    <row r="134" spans="1:8" ht="33.4" customHeight="1" x14ac:dyDescent="0.2">
      <c r="A134" s="35" t="s">
        <v>128</v>
      </c>
      <c r="B134" s="32"/>
      <c r="C134" s="32"/>
      <c r="D134" s="14" t="s">
        <v>289</v>
      </c>
      <c r="E134" s="14" t="s">
        <v>561</v>
      </c>
      <c r="F134" s="15">
        <v>18622</v>
      </c>
      <c r="G134" s="15">
        <v>18620.856</v>
      </c>
      <c r="H134" s="18">
        <f t="shared" si="1"/>
        <v>99.993856728600576</v>
      </c>
    </row>
    <row r="135" spans="1:8" ht="14.25" x14ac:dyDescent="0.2">
      <c r="A135" s="35" t="s">
        <v>129</v>
      </c>
      <c r="B135" s="32"/>
      <c r="C135" s="32"/>
      <c r="D135" s="14" t="s">
        <v>289</v>
      </c>
      <c r="E135" s="14" t="s">
        <v>562</v>
      </c>
      <c r="F135" s="15">
        <v>55600.12</v>
      </c>
      <c r="G135" s="15">
        <v>47856.32172</v>
      </c>
      <c r="H135" s="18">
        <f t="shared" si="1"/>
        <v>86.072335311506521</v>
      </c>
    </row>
    <row r="136" spans="1:8" ht="116.45" customHeight="1" x14ac:dyDescent="0.2">
      <c r="A136" s="35" t="s">
        <v>130</v>
      </c>
      <c r="B136" s="32"/>
      <c r="C136" s="32"/>
      <c r="D136" s="14" t="s">
        <v>289</v>
      </c>
      <c r="E136" s="14" t="s">
        <v>563</v>
      </c>
      <c r="F136" s="15">
        <v>182.28</v>
      </c>
      <c r="G136" s="15">
        <v>78.12</v>
      </c>
      <c r="H136" s="18">
        <f t="shared" si="1"/>
        <v>42.857142857142861</v>
      </c>
    </row>
    <row r="137" spans="1:8" ht="114" customHeight="1" x14ac:dyDescent="0.2">
      <c r="A137" s="35" t="s">
        <v>131</v>
      </c>
      <c r="B137" s="32"/>
      <c r="C137" s="32"/>
      <c r="D137" s="14" t="s">
        <v>289</v>
      </c>
      <c r="E137" s="14" t="s">
        <v>564</v>
      </c>
      <c r="F137" s="15">
        <v>182.28</v>
      </c>
      <c r="G137" s="15">
        <v>78.12</v>
      </c>
      <c r="H137" s="18">
        <f t="shared" si="1"/>
        <v>42.857142857142861</v>
      </c>
    </row>
    <row r="138" spans="1:8" ht="22.35" customHeight="1" x14ac:dyDescent="0.2">
      <c r="A138" s="35" t="s">
        <v>132</v>
      </c>
      <c r="B138" s="32"/>
      <c r="C138" s="32"/>
      <c r="D138" s="14" t="s">
        <v>289</v>
      </c>
      <c r="E138" s="14" t="s">
        <v>565</v>
      </c>
      <c r="F138" s="15">
        <v>200</v>
      </c>
      <c r="G138" s="15">
        <v>200</v>
      </c>
      <c r="H138" s="18">
        <f t="shared" si="1"/>
        <v>100</v>
      </c>
    </row>
    <row r="139" spans="1:8" ht="33.4" customHeight="1" x14ac:dyDescent="0.2">
      <c r="A139" s="35" t="s">
        <v>133</v>
      </c>
      <c r="B139" s="32"/>
      <c r="C139" s="32"/>
      <c r="D139" s="14" t="s">
        <v>289</v>
      </c>
      <c r="E139" s="14" t="s">
        <v>566</v>
      </c>
      <c r="F139" s="15">
        <v>200</v>
      </c>
      <c r="G139" s="15">
        <v>200</v>
      </c>
      <c r="H139" s="18">
        <f t="shared" si="1"/>
        <v>100</v>
      </c>
    </row>
    <row r="140" spans="1:8" ht="22.35" customHeight="1" x14ac:dyDescent="0.2">
      <c r="A140" s="35" t="s">
        <v>134</v>
      </c>
      <c r="B140" s="32"/>
      <c r="C140" s="32"/>
      <c r="D140" s="14" t="s">
        <v>289</v>
      </c>
      <c r="E140" s="14" t="s">
        <v>567</v>
      </c>
      <c r="F140" s="15">
        <v>55217.84</v>
      </c>
      <c r="G140" s="15">
        <v>47578.201719999997</v>
      </c>
      <c r="H140" s="18">
        <f t="shared" si="1"/>
        <v>86.164547037696508</v>
      </c>
    </row>
    <row r="141" spans="1:8" ht="22.35" customHeight="1" x14ac:dyDescent="0.2">
      <c r="A141" s="35" t="s">
        <v>135</v>
      </c>
      <c r="B141" s="32"/>
      <c r="C141" s="32"/>
      <c r="D141" s="14" t="s">
        <v>289</v>
      </c>
      <c r="E141" s="14" t="s">
        <v>568</v>
      </c>
      <c r="F141" s="15">
        <v>55217.84</v>
      </c>
      <c r="G141" s="15">
        <v>47578.201719999997</v>
      </c>
      <c r="H141" s="18">
        <f t="shared" si="1"/>
        <v>86.164547037696508</v>
      </c>
    </row>
    <row r="142" spans="1:8" ht="44.65" customHeight="1" x14ac:dyDescent="0.2">
      <c r="A142" s="35" t="s">
        <v>136</v>
      </c>
      <c r="B142" s="32"/>
      <c r="C142" s="32"/>
      <c r="D142" s="14" t="s">
        <v>289</v>
      </c>
      <c r="E142" s="14" t="s">
        <v>569</v>
      </c>
      <c r="F142" s="15">
        <v>500</v>
      </c>
      <c r="G142" s="15">
        <v>494.70458000000002</v>
      </c>
      <c r="H142" s="18">
        <f t="shared" si="1"/>
        <v>98.940916000000001</v>
      </c>
    </row>
    <row r="143" spans="1:8" ht="89.25" customHeight="1" x14ac:dyDescent="0.2">
      <c r="A143" s="35" t="s">
        <v>137</v>
      </c>
      <c r="B143" s="32"/>
      <c r="C143" s="32"/>
      <c r="D143" s="14" t="s">
        <v>289</v>
      </c>
      <c r="E143" s="14" t="s">
        <v>570</v>
      </c>
      <c r="F143" s="15">
        <v>12896</v>
      </c>
      <c r="G143" s="15">
        <v>12896</v>
      </c>
      <c r="H143" s="18">
        <f t="shared" si="1"/>
        <v>100</v>
      </c>
    </row>
    <row r="144" spans="1:8" ht="89.25" customHeight="1" x14ac:dyDescent="0.2">
      <c r="A144" s="35" t="s">
        <v>138</v>
      </c>
      <c r="B144" s="32"/>
      <c r="C144" s="32"/>
      <c r="D144" s="14" t="s">
        <v>289</v>
      </c>
      <c r="E144" s="14" t="s">
        <v>571</v>
      </c>
      <c r="F144" s="15">
        <v>822</v>
      </c>
      <c r="G144" s="15">
        <v>749.85400000000004</v>
      </c>
      <c r="H144" s="18">
        <f t="shared" ref="H144:H207" si="2">G144/F144*100</f>
        <v>91.223114355231147</v>
      </c>
    </row>
    <row r="145" spans="1:8" ht="66.95" customHeight="1" x14ac:dyDescent="0.2">
      <c r="A145" s="35" t="s">
        <v>139</v>
      </c>
      <c r="B145" s="32"/>
      <c r="C145" s="32"/>
      <c r="D145" s="14" t="s">
        <v>289</v>
      </c>
      <c r="E145" s="14" t="s">
        <v>572</v>
      </c>
      <c r="F145" s="15">
        <v>32703.84</v>
      </c>
      <c r="G145" s="15">
        <v>25141.64314</v>
      </c>
      <c r="H145" s="18">
        <f t="shared" si="2"/>
        <v>76.876731111698192</v>
      </c>
    </row>
    <row r="146" spans="1:8" ht="55.9" customHeight="1" x14ac:dyDescent="0.2">
      <c r="A146" s="35" t="s">
        <v>140</v>
      </c>
      <c r="B146" s="32"/>
      <c r="C146" s="32"/>
      <c r="D146" s="14" t="s">
        <v>289</v>
      </c>
      <c r="E146" s="14" t="s">
        <v>573</v>
      </c>
      <c r="F146" s="15">
        <v>8296</v>
      </c>
      <c r="G146" s="15">
        <v>8296</v>
      </c>
      <c r="H146" s="18">
        <f t="shared" si="2"/>
        <v>100</v>
      </c>
    </row>
    <row r="147" spans="1:8" ht="55.9" customHeight="1" x14ac:dyDescent="0.2">
      <c r="A147" s="35" t="s">
        <v>141</v>
      </c>
      <c r="B147" s="32"/>
      <c r="C147" s="32"/>
      <c r="D147" s="14" t="s">
        <v>289</v>
      </c>
      <c r="E147" s="14" t="s">
        <v>574</v>
      </c>
      <c r="F147" s="15">
        <v>0</v>
      </c>
      <c r="G147" s="15">
        <v>20.15005</v>
      </c>
      <c r="H147" s="18">
        <v>0</v>
      </c>
    </row>
    <row r="148" spans="1:8" ht="78" customHeight="1" x14ac:dyDescent="0.2">
      <c r="A148" s="35" t="s">
        <v>142</v>
      </c>
      <c r="B148" s="32"/>
      <c r="C148" s="32"/>
      <c r="D148" s="14" t="s">
        <v>289</v>
      </c>
      <c r="E148" s="14" t="s">
        <v>575</v>
      </c>
      <c r="F148" s="15">
        <v>0</v>
      </c>
      <c r="G148" s="15">
        <v>20.15005</v>
      </c>
      <c r="H148" s="18">
        <v>0</v>
      </c>
    </row>
    <row r="149" spans="1:8" ht="66.95" customHeight="1" x14ac:dyDescent="0.2">
      <c r="A149" s="35" t="s">
        <v>143</v>
      </c>
      <c r="B149" s="32"/>
      <c r="C149" s="32"/>
      <c r="D149" s="14" t="s">
        <v>289</v>
      </c>
      <c r="E149" s="14" t="s">
        <v>576</v>
      </c>
      <c r="F149" s="15">
        <v>0</v>
      </c>
      <c r="G149" s="15">
        <v>20.15005</v>
      </c>
      <c r="H149" s="18">
        <v>0</v>
      </c>
    </row>
    <row r="150" spans="1:8" ht="22.35" customHeight="1" x14ac:dyDescent="0.2">
      <c r="A150" s="35" t="s">
        <v>144</v>
      </c>
      <c r="B150" s="32"/>
      <c r="C150" s="32"/>
      <c r="D150" s="14" t="s">
        <v>289</v>
      </c>
      <c r="E150" s="14" t="s">
        <v>577</v>
      </c>
      <c r="F150" s="15">
        <v>0</v>
      </c>
      <c r="G150" s="15">
        <v>20.15005</v>
      </c>
      <c r="H150" s="18">
        <v>0</v>
      </c>
    </row>
    <row r="151" spans="1:8" ht="33.4" customHeight="1" x14ac:dyDescent="0.2">
      <c r="A151" s="35" t="s">
        <v>145</v>
      </c>
      <c r="B151" s="32"/>
      <c r="C151" s="32"/>
      <c r="D151" s="14" t="s">
        <v>289</v>
      </c>
      <c r="E151" s="14" t="s">
        <v>578</v>
      </c>
      <c r="F151" s="15">
        <v>0</v>
      </c>
      <c r="G151" s="15">
        <v>20.15005</v>
      </c>
      <c r="H151" s="18">
        <v>0</v>
      </c>
    </row>
    <row r="152" spans="1:8" ht="44.65" customHeight="1" x14ac:dyDescent="0.2">
      <c r="A152" s="35" t="s">
        <v>146</v>
      </c>
      <c r="B152" s="32"/>
      <c r="C152" s="32"/>
      <c r="D152" s="14" t="s">
        <v>289</v>
      </c>
      <c r="E152" s="14" t="s">
        <v>579</v>
      </c>
      <c r="F152" s="15">
        <v>0</v>
      </c>
      <c r="G152" s="15">
        <v>-5514.5882099999999</v>
      </c>
      <c r="H152" s="18">
        <v>0</v>
      </c>
    </row>
    <row r="153" spans="1:8" ht="44.65" customHeight="1" x14ac:dyDescent="0.2">
      <c r="A153" s="35" t="s">
        <v>147</v>
      </c>
      <c r="B153" s="32"/>
      <c r="C153" s="32"/>
      <c r="D153" s="14" t="s">
        <v>289</v>
      </c>
      <c r="E153" s="14" t="s">
        <v>580</v>
      </c>
      <c r="F153" s="15">
        <v>0</v>
      </c>
      <c r="G153" s="15">
        <v>-5514.5882099999999</v>
      </c>
      <c r="H153" s="18">
        <v>0</v>
      </c>
    </row>
    <row r="154" spans="1:8" ht="97.15" customHeight="1" x14ac:dyDescent="0.2">
      <c r="A154" s="35" t="s">
        <v>148</v>
      </c>
      <c r="B154" s="32"/>
      <c r="C154" s="32"/>
      <c r="D154" s="14" t="s">
        <v>289</v>
      </c>
      <c r="E154" s="14" t="s">
        <v>581</v>
      </c>
      <c r="F154" s="15">
        <v>0</v>
      </c>
      <c r="G154" s="15">
        <v>-32.504750000000001</v>
      </c>
      <c r="H154" s="18">
        <v>0</v>
      </c>
    </row>
    <row r="155" spans="1:8" ht="36.6" customHeight="1" x14ac:dyDescent="0.2">
      <c r="A155" s="35" t="s">
        <v>149</v>
      </c>
      <c r="B155" s="32"/>
      <c r="C155" s="32"/>
      <c r="D155" s="14" t="s">
        <v>289</v>
      </c>
      <c r="E155" s="14" t="s">
        <v>582</v>
      </c>
      <c r="F155" s="15">
        <v>0</v>
      </c>
      <c r="G155" s="15">
        <v>-5482.0834599999998</v>
      </c>
      <c r="H155" s="18">
        <v>0</v>
      </c>
    </row>
    <row r="156" spans="1:8" ht="23.45" customHeight="1" x14ac:dyDescent="0.2">
      <c r="A156" s="36" t="s">
        <v>405</v>
      </c>
      <c r="B156" s="37"/>
      <c r="C156" s="38"/>
      <c r="D156" s="12" t="s">
        <v>406</v>
      </c>
      <c r="E156" s="12"/>
      <c r="F156" s="16">
        <v>0</v>
      </c>
      <c r="G156" s="16">
        <v>1</v>
      </c>
      <c r="H156" s="18">
        <v>0</v>
      </c>
    </row>
    <row r="157" spans="1:8" ht="14.25" x14ac:dyDescent="0.2">
      <c r="A157" s="35" t="s">
        <v>11</v>
      </c>
      <c r="B157" s="32"/>
      <c r="C157" s="32"/>
      <c r="D157" s="14" t="s">
        <v>406</v>
      </c>
      <c r="E157" s="14" t="s">
        <v>290</v>
      </c>
      <c r="F157" s="15">
        <v>0</v>
      </c>
      <c r="G157" s="15">
        <v>1</v>
      </c>
      <c r="H157" s="18">
        <v>0</v>
      </c>
    </row>
    <row r="158" spans="1:8" ht="14.25" x14ac:dyDescent="0.2">
      <c r="A158" s="35" t="s">
        <v>53</v>
      </c>
      <c r="B158" s="32"/>
      <c r="C158" s="32"/>
      <c r="D158" s="14" t="s">
        <v>406</v>
      </c>
      <c r="E158" s="14" t="s">
        <v>407</v>
      </c>
      <c r="F158" s="15">
        <v>0</v>
      </c>
      <c r="G158" s="15">
        <v>1</v>
      </c>
      <c r="H158" s="18">
        <v>0</v>
      </c>
    </row>
    <row r="159" spans="1:8" ht="22.35" customHeight="1" x14ac:dyDescent="0.2">
      <c r="A159" s="35" t="s">
        <v>62</v>
      </c>
      <c r="B159" s="32"/>
      <c r="C159" s="32"/>
      <c r="D159" s="14" t="s">
        <v>406</v>
      </c>
      <c r="E159" s="14" t="s">
        <v>341</v>
      </c>
      <c r="F159" s="15">
        <v>0</v>
      </c>
      <c r="G159" s="15">
        <v>1</v>
      </c>
      <c r="H159" s="18">
        <v>0</v>
      </c>
    </row>
    <row r="160" spans="1:8" ht="66.95" customHeight="1" x14ac:dyDescent="0.2">
      <c r="A160" s="35" t="s">
        <v>150</v>
      </c>
      <c r="B160" s="32"/>
      <c r="C160" s="32"/>
      <c r="D160" s="14" t="s">
        <v>406</v>
      </c>
      <c r="E160" s="14" t="s">
        <v>408</v>
      </c>
      <c r="F160" s="15">
        <v>0</v>
      </c>
      <c r="G160" s="15">
        <v>1</v>
      </c>
      <c r="H160" s="18">
        <v>0</v>
      </c>
    </row>
    <row r="161" spans="1:8" ht="55.9" customHeight="1" x14ac:dyDescent="0.2">
      <c r="A161" s="35" t="s">
        <v>151</v>
      </c>
      <c r="B161" s="32"/>
      <c r="C161" s="32"/>
      <c r="D161" s="14" t="s">
        <v>406</v>
      </c>
      <c r="E161" s="14" t="s">
        <v>409</v>
      </c>
      <c r="F161" s="15">
        <v>0</v>
      </c>
      <c r="G161" s="15">
        <v>1</v>
      </c>
      <c r="H161" s="18">
        <v>0</v>
      </c>
    </row>
    <row r="162" spans="1:8" ht="117" customHeight="1" x14ac:dyDescent="0.2">
      <c r="A162" s="35" t="s">
        <v>152</v>
      </c>
      <c r="B162" s="32"/>
      <c r="C162" s="32"/>
      <c r="D162" s="14" t="s">
        <v>406</v>
      </c>
      <c r="E162" s="14" t="s">
        <v>410</v>
      </c>
      <c r="F162" s="15">
        <v>0</v>
      </c>
      <c r="G162" s="15">
        <v>1</v>
      </c>
      <c r="H162" s="18">
        <v>0</v>
      </c>
    </row>
    <row r="163" spans="1:8" ht="25.15" customHeight="1" x14ac:dyDescent="0.2">
      <c r="A163" s="36" t="s">
        <v>411</v>
      </c>
      <c r="B163" s="37"/>
      <c r="C163" s="38"/>
      <c r="D163" s="12" t="s">
        <v>412</v>
      </c>
      <c r="E163" s="12"/>
      <c r="F163" s="16">
        <v>320</v>
      </c>
      <c r="G163" s="16">
        <v>280</v>
      </c>
      <c r="H163" s="19">
        <f t="shared" si="2"/>
        <v>87.5</v>
      </c>
    </row>
    <row r="164" spans="1:8" ht="14.25" x14ac:dyDescent="0.2">
      <c r="A164" s="35" t="s">
        <v>11</v>
      </c>
      <c r="B164" s="32"/>
      <c r="C164" s="32"/>
      <c r="D164" s="14" t="s">
        <v>412</v>
      </c>
      <c r="E164" s="14" t="s">
        <v>290</v>
      </c>
      <c r="F164" s="15">
        <v>320</v>
      </c>
      <c r="G164" s="15">
        <v>280</v>
      </c>
      <c r="H164" s="18">
        <f t="shared" si="2"/>
        <v>87.5</v>
      </c>
    </row>
    <row r="165" spans="1:8" ht="14.25" x14ac:dyDescent="0.2">
      <c r="A165" s="35" t="s">
        <v>53</v>
      </c>
      <c r="B165" s="32"/>
      <c r="C165" s="32"/>
      <c r="D165" s="14" t="s">
        <v>412</v>
      </c>
      <c r="E165" s="14" t="s">
        <v>332</v>
      </c>
      <c r="F165" s="15">
        <v>320</v>
      </c>
      <c r="G165" s="15">
        <v>280</v>
      </c>
      <c r="H165" s="18">
        <f t="shared" si="2"/>
        <v>87.5</v>
      </c>
    </row>
    <row r="166" spans="1:8" ht="15" customHeight="1" x14ac:dyDescent="0.2">
      <c r="A166" s="35" t="s">
        <v>153</v>
      </c>
      <c r="B166" s="32"/>
      <c r="C166" s="32"/>
      <c r="D166" s="14" t="s">
        <v>412</v>
      </c>
      <c r="E166" s="14" t="s">
        <v>413</v>
      </c>
      <c r="F166" s="15">
        <v>320</v>
      </c>
      <c r="G166" s="15">
        <v>280</v>
      </c>
      <c r="H166" s="18">
        <f t="shared" si="2"/>
        <v>87.5</v>
      </c>
    </row>
    <row r="167" spans="1:8" ht="138" customHeight="1" x14ac:dyDescent="0.2">
      <c r="A167" s="35" t="s">
        <v>154</v>
      </c>
      <c r="B167" s="32"/>
      <c r="C167" s="32"/>
      <c r="D167" s="14" t="s">
        <v>412</v>
      </c>
      <c r="E167" s="14" t="s">
        <v>414</v>
      </c>
      <c r="F167" s="15">
        <v>320</v>
      </c>
      <c r="G167" s="15">
        <v>280</v>
      </c>
      <c r="H167" s="18">
        <f t="shared" si="2"/>
        <v>87.5</v>
      </c>
    </row>
    <row r="168" spans="1:8" ht="31.15" customHeight="1" x14ac:dyDescent="0.2">
      <c r="A168" s="36" t="s">
        <v>415</v>
      </c>
      <c r="B168" s="37"/>
      <c r="C168" s="38"/>
      <c r="D168" s="12" t="s">
        <v>416</v>
      </c>
      <c r="E168" s="12"/>
      <c r="F168" s="16">
        <v>1526</v>
      </c>
      <c r="G168" s="16">
        <v>1527.9350900000002</v>
      </c>
      <c r="H168" s="19">
        <f t="shared" si="2"/>
        <v>100.12680799475756</v>
      </c>
    </row>
    <row r="169" spans="1:8" ht="14.25" x14ac:dyDescent="0.2">
      <c r="A169" s="35" t="s">
        <v>11</v>
      </c>
      <c r="B169" s="32"/>
      <c r="C169" s="32"/>
      <c r="D169" s="14" t="s">
        <v>416</v>
      </c>
      <c r="E169" s="14" t="s">
        <v>290</v>
      </c>
      <c r="F169" s="15">
        <v>1526</v>
      </c>
      <c r="G169" s="15">
        <v>1527.9350900000002</v>
      </c>
      <c r="H169" s="18">
        <f t="shared" si="2"/>
        <v>100.12680799475756</v>
      </c>
    </row>
    <row r="170" spans="1:8" ht="22.35" customHeight="1" x14ac:dyDescent="0.2">
      <c r="A170" s="35" t="s">
        <v>155</v>
      </c>
      <c r="B170" s="32"/>
      <c r="C170" s="32"/>
      <c r="D170" s="14" t="s">
        <v>416</v>
      </c>
      <c r="E170" s="14" t="s">
        <v>417</v>
      </c>
      <c r="F170" s="15">
        <v>1526</v>
      </c>
      <c r="G170" s="15">
        <v>1527.9350900000002</v>
      </c>
      <c r="H170" s="18">
        <f t="shared" si="2"/>
        <v>100.12680799475756</v>
      </c>
    </row>
    <row r="171" spans="1:8" ht="22.35" customHeight="1" x14ac:dyDescent="0.2">
      <c r="A171" s="35" t="s">
        <v>156</v>
      </c>
      <c r="B171" s="32"/>
      <c r="C171" s="32"/>
      <c r="D171" s="14" t="s">
        <v>416</v>
      </c>
      <c r="E171" s="14" t="s">
        <v>418</v>
      </c>
      <c r="F171" s="15">
        <v>1526</v>
      </c>
      <c r="G171" s="15">
        <v>1527.9350900000002</v>
      </c>
      <c r="H171" s="18">
        <f t="shared" si="2"/>
        <v>100.12680799475756</v>
      </c>
    </row>
    <row r="172" spans="1:8" ht="25.9" customHeight="1" x14ac:dyDescent="0.2">
      <c r="A172" s="35" t="s">
        <v>157</v>
      </c>
      <c r="B172" s="32"/>
      <c r="C172" s="32"/>
      <c r="D172" s="14" t="s">
        <v>416</v>
      </c>
      <c r="E172" s="14" t="s">
        <v>419</v>
      </c>
      <c r="F172" s="15">
        <v>610</v>
      </c>
      <c r="G172" s="15">
        <v>611.41395999999997</v>
      </c>
      <c r="H172" s="18">
        <f t="shared" si="2"/>
        <v>100.23179672131147</v>
      </c>
    </row>
    <row r="173" spans="1:8" ht="33.4" customHeight="1" x14ac:dyDescent="0.2">
      <c r="A173" s="35" t="s">
        <v>158</v>
      </c>
      <c r="B173" s="32"/>
      <c r="C173" s="32"/>
      <c r="D173" s="14" t="s">
        <v>416</v>
      </c>
      <c r="E173" s="14" t="s">
        <v>420</v>
      </c>
      <c r="F173" s="15">
        <v>1</v>
      </c>
      <c r="G173" s="15">
        <v>1.8704799999999999</v>
      </c>
      <c r="H173" s="18">
        <f t="shared" si="2"/>
        <v>187.048</v>
      </c>
    </row>
    <row r="174" spans="1:8" ht="56.45" customHeight="1" x14ac:dyDescent="0.2">
      <c r="A174" s="35" t="s">
        <v>159</v>
      </c>
      <c r="B174" s="32"/>
      <c r="C174" s="32"/>
      <c r="D174" s="14" t="s">
        <v>416</v>
      </c>
      <c r="E174" s="14" t="s">
        <v>421</v>
      </c>
      <c r="F174" s="15">
        <v>609</v>
      </c>
      <c r="G174" s="15">
        <v>609.54347999999993</v>
      </c>
      <c r="H174" s="18">
        <f t="shared" si="2"/>
        <v>100.08924137931032</v>
      </c>
    </row>
    <row r="175" spans="1:8" ht="22.35" customHeight="1" x14ac:dyDescent="0.2">
      <c r="A175" s="35" t="s">
        <v>160</v>
      </c>
      <c r="B175" s="32"/>
      <c r="C175" s="32"/>
      <c r="D175" s="14" t="s">
        <v>416</v>
      </c>
      <c r="E175" s="14" t="s">
        <v>422</v>
      </c>
      <c r="F175" s="15">
        <v>875</v>
      </c>
      <c r="G175" s="15">
        <v>875.45316000000003</v>
      </c>
      <c r="H175" s="18">
        <f t="shared" si="2"/>
        <v>100.05178971428572</v>
      </c>
    </row>
    <row r="176" spans="1:8" ht="22.35" customHeight="1" x14ac:dyDescent="0.2">
      <c r="A176" s="35" t="s">
        <v>161</v>
      </c>
      <c r="B176" s="32"/>
      <c r="C176" s="32"/>
      <c r="D176" s="14" t="s">
        <v>416</v>
      </c>
      <c r="E176" s="14" t="s">
        <v>423</v>
      </c>
      <c r="F176" s="15">
        <v>3</v>
      </c>
      <c r="G176" s="15">
        <v>3.3144499999999999</v>
      </c>
      <c r="H176" s="18">
        <f t="shared" si="2"/>
        <v>110.48166666666665</v>
      </c>
    </row>
    <row r="177" spans="1:8" ht="42.6" customHeight="1" x14ac:dyDescent="0.2">
      <c r="A177" s="35" t="s">
        <v>162</v>
      </c>
      <c r="B177" s="32"/>
      <c r="C177" s="32"/>
      <c r="D177" s="14" t="s">
        <v>416</v>
      </c>
      <c r="E177" s="14" t="s">
        <v>424</v>
      </c>
      <c r="F177" s="15">
        <v>872</v>
      </c>
      <c r="G177" s="15">
        <v>872.13870999999995</v>
      </c>
      <c r="H177" s="18">
        <f t="shared" si="2"/>
        <v>100.01590711009175</v>
      </c>
    </row>
    <row r="178" spans="1:8" ht="22.35" customHeight="1" x14ac:dyDescent="0.2">
      <c r="A178" s="35" t="s">
        <v>163</v>
      </c>
      <c r="B178" s="32"/>
      <c r="C178" s="32"/>
      <c r="D178" s="14" t="s">
        <v>416</v>
      </c>
      <c r="E178" s="14" t="s">
        <v>425</v>
      </c>
      <c r="F178" s="15">
        <v>41</v>
      </c>
      <c r="G178" s="15">
        <v>41.067970000000003</v>
      </c>
      <c r="H178" s="18">
        <f t="shared" si="2"/>
        <v>100.16578048780489</v>
      </c>
    </row>
    <row r="179" spans="1:8" ht="14.25" x14ac:dyDescent="0.2">
      <c r="A179" s="35" t="s">
        <v>164</v>
      </c>
      <c r="B179" s="32"/>
      <c r="C179" s="32"/>
      <c r="D179" s="14" t="s">
        <v>416</v>
      </c>
      <c r="E179" s="14" t="s">
        <v>426</v>
      </c>
      <c r="F179" s="15">
        <v>41</v>
      </c>
      <c r="G179" s="15">
        <v>41.067970000000003</v>
      </c>
      <c r="H179" s="18">
        <f t="shared" si="2"/>
        <v>100.16578048780489</v>
      </c>
    </row>
    <row r="180" spans="1:8" ht="46.9" customHeight="1" x14ac:dyDescent="0.2">
      <c r="A180" s="35" t="s">
        <v>165</v>
      </c>
      <c r="B180" s="32"/>
      <c r="C180" s="32"/>
      <c r="D180" s="14" t="s">
        <v>416</v>
      </c>
      <c r="E180" s="14" t="s">
        <v>427</v>
      </c>
      <c r="F180" s="15">
        <v>41</v>
      </c>
      <c r="G180" s="15">
        <v>41.067970000000003</v>
      </c>
      <c r="H180" s="18">
        <f t="shared" si="2"/>
        <v>100.16578048780489</v>
      </c>
    </row>
    <row r="181" spans="1:8" ht="15.6" customHeight="1" x14ac:dyDescent="0.2">
      <c r="A181" s="36" t="s">
        <v>428</v>
      </c>
      <c r="B181" s="37"/>
      <c r="C181" s="38"/>
      <c r="D181" s="12" t="s">
        <v>429</v>
      </c>
      <c r="E181" s="12"/>
      <c r="F181" s="16">
        <v>722696.7</v>
      </c>
      <c r="G181" s="16">
        <v>777941.12841999996</v>
      </c>
      <c r="H181" s="19">
        <f t="shared" si="2"/>
        <v>107.64420654196982</v>
      </c>
    </row>
    <row r="182" spans="1:8" ht="14.25" x14ac:dyDescent="0.2">
      <c r="A182" s="35" t="s">
        <v>11</v>
      </c>
      <c r="B182" s="32"/>
      <c r="C182" s="32"/>
      <c r="D182" s="14" t="s">
        <v>429</v>
      </c>
      <c r="E182" s="14" t="s">
        <v>430</v>
      </c>
      <c r="F182" s="15">
        <v>722696.7</v>
      </c>
      <c r="G182" s="15">
        <v>777941.12841999996</v>
      </c>
      <c r="H182" s="18">
        <f t="shared" si="2"/>
        <v>107.64420654196982</v>
      </c>
    </row>
    <row r="183" spans="1:8" ht="14.25" x14ac:dyDescent="0.2">
      <c r="A183" s="35" t="s">
        <v>166</v>
      </c>
      <c r="B183" s="32"/>
      <c r="C183" s="32"/>
      <c r="D183" s="14" t="s">
        <v>429</v>
      </c>
      <c r="E183" s="14" t="s">
        <v>431</v>
      </c>
      <c r="F183" s="15">
        <v>569114</v>
      </c>
      <c r="G183" s="15">
        <v>614399.55825999996</v>
      </c>
      <c r="H183" s="18">
        <f t="shared" si="2"/>
        <v>107.95720334765969</v>
      </c>
    </row>
    <row r="184" spans="1:8" ht="14.25" x14ac:dyDescent="0.2">
      <c r="A184" s="35" t="s">
        <v>167</v>
      </c>
      <c r="B184" s="32"/>
      <c r="C184" s="32"/>
      <c r="D184" s="14" t="s">
        <v>429</v>
      </c>
      <c r="E184" s="14" t="s">
        <v>432</v>
      </c>
      <c r="F184" s="15">
        <v>569114</v>
      </c>
      <c r="G184" s="15">
        <v>614399.55825999996</v>
      </c>
      <c r="H184" s="18">
        <f t="shared" si="2"/>
        <v>107.95720334765969</v>
      </c>
    </row>
    <row r="185" spans="1:8" ht="94.9" customHeight="1" x14ac:dyDescent="0.2">
      <c r="A185" s="35" t="s">
        <v>168</v>
      </c>
      <c r="B185" s="32"/>
      <c r="C185" s="32"/>
      <c r="D185" s="14" t="s">
        <v>429</v>
      </c>
      <c r="E185" s="14" t="s">
        <v>433</v>
      </c>
      <c r="F185" s="15">
        <v>492710</v>
      </c>
      <c r="G185" s="15">
        <v>530409.29682000005</v>
      </c>
      <c r="H185" s="18">
        <f t="shared" si="2"/>
        <v>107.65141702421303</v>
      </c>
    </row>
    <row r="186" spans="1:8" ht="115.15" customHeight="1" x14ac:dyDescent="0.2">
      <c r="A186" s="35" t="s">
        <v>169</v>
      </c>
      <c r="B186" s="32"/>
      <c r="C186" s="32"/>
      <c r="D186" s="14" t="s">
        <v>429</v>
      </c>
      <c r="E186" s="14" t="s">
        <v>434</v>
      </c>
      <c r="F186" s="15">
        <v>492701</v>
      </c>
      <c r="G186" s="15">
        <v>530399.76672000007</v>
      </c>
      <c r="H186" s="18">
        <f t="shared" si="2"/>
        <v>107.65144919941305</v>
      </c>
    </row>
    <row r="187" spans="1:8" ht="133.9" customHeight="1" x14ac:dyDescent="0.2">
      <c r="A187" s="35" t="s">
        <v>170</v>
      </c>
      <c r="B187" s="32"/>
      <c r="C187" s="32"/>
      <c r="D187" s="14" t="s">
        <v>429</v>
      </c>
      <c r="E187" s="14" t="s">
        <v>435</v>
      </c>
      <c r="F187" s="15">
        <v>9</v>
      </c>
      <c r="G187" s="15">
        <v>9.5301000000000009</v>
      </c>
      <c r="H187" s="18">
        <f t="shared" si="2"/>
        <v>105.89000000000001</v>
      </c>
    </row>
    <row r="188" spans="1:8" ht="100.35" customHeight="1" x14ac:dyDescent="0.2">
      <c r="A188" s="35" t="s">
        <v>171</v>
      </c>
      <c r="B188" s="32"/>
      <c r="C188" s="32"/>
      <c r="D188" s="14" t="s">
        <v>429</v>
      </c>
      <c r="E188" s="14" t="s">
        <v>436</v>
      </c>
      <c r="F188" s="15">
        <v>953</v>
      </c>
      <c r="G188" s="15">
        <v>953.50179000000003</v>
      </c>
      <c r="H188" s="18">
        <f t="shared" si="2"/>
        <v>100.0526537250787</v>
      </c>
    </row>
    <row r="189" spans="1:8" ht="133.9" customHeight="1" x14ac:dyDescent="0.2">
      <c r="A189" s="35" t="s">
        <v>172</v>
      </c>
      <c r="B189" s="32"/>
      <c r="C189" s="32"/>
      <c r="D189" s="14" t="s">
        <v>429</v>
      </c>
      <c r="E189" s="14" t="s">
        <v>437</v>
      </c>
      <c r="F189" s="15">
        <v>952</v>
      </c>
      <c r="G189" s="15">
        <v>952.50179000000003</v>
      </c>
      <c r="H189" s="18">
        <f t="shared" si="2"/>
        <v>100.05270903361345</v>
      </c>
    </row>
    <row r="190" spans="1:8" ht="133.9" customHeight="1" x14ac:dyDescent="0.2">
      <c r="A190" s="35" t="s">
        <v>173</v>
      </c>
      <c r="B190" s="32"/>
      <c r="C190" s="32"/>
      <c r="D190" s="14" t="s">
        <v>429</v>
      </c>
      <c r="E190" s="14" t="s">
        <v>438</v>
      </c>
      <c r="F190" s="15">
        <v>1</v>
      </c>
      <c r="G190" s="15">
        <v>1</v>
      </c>
      <c r="H190" s="18">
        <f t="shared" si="2"/>
        <v>100</v>
      </c>
    </row>
    <row r="191" spans="1:8" ht="78" customHeight="1" x14ac:dyDescent="0.2">
      <c r="A191" s="35" t="s">
        <v>174</v>
      </c>
      <c r="B191" s="32"/>
      <c r="C191" s="32"/>
      <c r="D191" s="14" t="s">
        <v>429</v>
      </c>
      <c r="E191" s="14" t="s">
        <v>439</v>
      </c>
      <c r="F191" s="15">
        <v>8341</v>
      </c>
      <c r="G191" s="15">
        <v>11084.216400000001</v>
      </c>
      <c r="H191" s="18">
        <f t="shared" si="2"/>
        <v>132.8883395276346</v>
      </c>
    </row>
    <row r="192" spans="1:8" ht="111.6" customHeight="1" x14ac:dyDescent="0.2">
      <c r="A192" s="35" t="s">
        <v>175</v>
      </c>
      <c r="B192" s="32"/>
      <c r="C192" s="32"/>
      <c r="D192" s="14" t="s">
        <v>429</v>
      </c>
      <c r="E192" s="14" t="s">
        <v>440</v>
      </c>
      <c r="F192" s="15">
        <v>8309</v>
      </c>
      <c r="G192" s="15">
        <v>11051.8063</v>
      </c>
      <c r="H192" s="18">
        <f t="shared" si="2"/>
        <v>133.01006498977011</v>
      </c>
    </row>
    <row r="193" spans="1:8" ht="111.6" customHeight="1" x14ac:dyDescent="0.2">
      <c r="A193" s="35" t="s">
        <v>176</v>
      </c>
      <c r="B193" s="32"/>
      <c r="C193" s="32"/>
      <c r="D193" s="14" t="s">
        <v>429</v>
      </c>
      <c r="E193" s="14" t="s">
        <v>441</v>
      </c>
      <c r="F193" s="15">
        <v>32</v>
      </c>
      <c r="G193" s="15">
        <v>32.4101</v>
      </c>
      <c r="H193" s="18">
        <f t="shared" si="2"/>
        <v>101.28156250000001</v>
      </c>
    </row>
    <row r="194" spans="1:8" ht="78" customHeight="1" x14ac:dyDescent="0.2">
      <c r="A194" s="35" t="s">
        <v>177</v>
      </c>
      <c r="B194" s="32"/>
      <c r="C194" s="32"/>
      <c r="D194" s="14" t="s">
        <v>429</v>
      </c>
      <c r="E194" s="14" t="s">
        <v>442</v>
      </c>
      <c r="F194" s="15">
        <v>510</v>
      </c>
      <c r="G194" s="15">
        <v>529.72765000000004</v>
      </c>
      <c r="H194" s="18">
        <f t="shared" si="2"/>
        <v>103.86816666666667</v>
      </c>
    </row>
    <row r="195" spans="1:8" ht="111.6" customHeight="1" x14ac:dyDescent="0.2">
      <c r="A195" s="35" t="s">
        <v>178</v>
      </c>
      <c r="B195" s="32"/>
      <c r="C195" s="32"/>
      <c r="D195" s="14" t="s">
        <v>429</v>
      </c>
      <c r="E195" s="14" t="s">
        <v>443</v>
      </c>
      <c r="F195" s="15">
        <v>510</v>
      </c>
      <c r="G195" s="15">
        <v>529.72765000000004</v>
      </c>
      <c r="H195" s="18">
        <f t="shared" si="2"/>
        <v>103.86816666666667</v>
      </c>
    </row>
    <row r="196" spans="1:8" ht="133.9" customHeight="1" x14ac:dyDescent="0.2">
      <c r="A196" s="35" t="s">
        <v>179</v>
      </c>
      <c r="B196" s="32"/>
      <c r="C196" s="32"/>
      <c r="D196" s="14" t="s">
        <v>429</v>
      </c>
      <c r="E196" s="14" t="s">
        <v>444</v>
      </c>
      <c r="F196" s="15">
        <v>62790</v>
      </c>
      <c r="G196" s="15">
        <v>64500.515880000006</v>
      </c>
      <c r="H196" s="18">
        <f t="shared" si="2"/>
        <v>102.72418518872432</v>
      </c>
    </row>
    <row r="197" spans="1:8" ht="167.25" customHeight="1" x14ac:dyDescent="0.2">
      <c r="A197" s="35" t="s">
        <v>180</v>
      </c>
      <c r="B197" s="32"/>
      <c r="C197" s="32"/>
      <c r="D197" s="14" t="s">
        <v>429</v>
      </c>
      <c r="E197" s="14" t="s">
        <v>445</v>
      </c>
      <c r="F197" s="15">
        <v>62790</v>
      </c>
      <c r="G197" s="15">
        <v>64500.515880000006</v>
      </c>
      <c r="H197" s="18">
        <f t="shared" si="2"/>
        <v>102.72418518872432</v>
      </c>
    </row>
    <row r="198" spans="1:8" ht="66.95" customHeight="1" x14ac:dyDescent="0.2">
      <c r="A198" s="35" t="s">
        <v>181</v>
      </c>
      <c r="B198" s="32"/>
      <c r="C198" s="32"/>
      <c r="D198" s="14" t="s">
        <v>429</v>
      </c>
      <c r="E198" s="14" t="s">
        <v>446</v>
      </c>
      <c r="F198" s="15">
        <v>2605</v>
      </c>
      <c r="G198" s="15">
        <v>4657.7280000000001</v>
      </c>
      <c r="H198" s="18">
        <f t="shared" si="2"/>
        <v>178.79953934740885</v>
      </c>
    </row>
    <row r="199" spans="1:8" ht="100.35" customHeight="1" x14ac:dyDescent="0.2">
      <c r="A199" s="35" t="s">
        <v>182</v>
      </c>
      <c r="B199" s="32"/>
      <c r="C199" s="32"/>
      <c r="D199" s="14" t="s">
        <v>429</v>
      </c>
      <c r="E199" s="14" t="s">
        <v>447</v>
      </c>
      <c r="F199" s="15">
        <v>2605</v>
      </c>
      <c r="G199" s="15">
        <v>4657.7280000000001</v>
      </c>
      <c r="H199" s="18">
        <f t="shared" si="2"/>
        <v>178.79953934740885</v>
      </c>
    </row>
    <row r="200" spans="1:8" ht="66.95" customHeight="1" x14ac:dyDescent="0.2">
      <c r="A200" s="35" t="s">
        <v>183</v>
      </c>
      <c r="B200" s="32"/>
      <c r="C200" s="32"/>
      <c r="D200" s="14" t="s">
        <v>429</v>
      </c>
      <c r="E200" s="14" t="s">
        <v>448</v>
      </c>
      <c r="F200" s="15">
        <v>1205</v>
      </c>
      <c r="G200" s="15">
        <v>2264.5717200000004</v>
      </c>
      <c r="H200" s="18">
        <f t="shared" si="2"/>
        <v>187.93126307053944</v>
      </c>
    </row>
    <row r="201" spans="1:8" ht="89.25" customHeight="1" x14ac:dyDescent="0.2">
      <c r="A201" s="35" t="s">
        <v>184</v>
      </c>
      <c r="B201" s="32"/>
      <c r="C201" s="32"/>
      <c r="D201" s="14" t="s">
        <v>429</v>
      </c>
      <c r="E201" s="14" t="s">
        <v>449</v>
      </c>
      <c r="F201" s="15">
        <v>1205</v>
      </c>
      <c r="G201" s="15">
        <v>2264.5717200000004</v>
      </c>
      <c r="H201" s="18">
        <f t="shared" si="2"/>
        <v>187.93126307053944</v>
      </c>
    </row>
    <row r="202" spans="1:8" ht="33.4" customHeight="1" x14ac:dyDescent="0.2">
      <c r="A202" s="35" t="s">
        <v>185</v>
      </c>
      <c r="B202" s="32"/>
      <c r="C202" s="32"/>
      <c r="D202" s="14" t="s">
        <v>429</v>
      </c>
      <c r="E202" s="14" t="s">
        <v>450</v>
      </c>
      <c r="F202" s="15">
        <v>43434</v>
      </c>
      <c r="G202" s="15">
        <v>45364.531600000002</v>
      </c>
      <c r="H202" s="18">
        <f t="shared" si="2"/>
        <v>104.44474743288667</v>
      </c>
    </row>
    <row r="203" spans="1:8" ht="28.9" customHeight="1" x14ac:dyDescent="0.2">
      <c r="A203" s="35" t="s">
        <v>186</v>
      </c>
      <c r="B203" s="32"/>
      <c r="C203" s="32"/>
      <c r="D203" s="14" t="s">
        <v>429</v>
      </c>
      <c r="E203" s="14" t="s">
        <v>451</v>
      </c>
      <c r="F203" s="15">
        <v>43434</v>
      </c>
      <c r="G203" s="15">
        <v>45364.531600000002</v>
      </c>
      <c r="H203" s="18">
        <f t="shared" si="2"/>
        <v>104.44474743288667</v>
      </c>
    </row>
    <row r="204" spans="1:8" ht="66.95" customHeight="1" x14ac:dyDescent="0.2">
      <c r="A204" s="35" t="s">
        <v>187</v>
      </c>
      <c r="B204" s="32"/>
      <c r="C204" s="32"/>
      <c r="D204" s="14" t="s">
        <v>429</v>
      </c>
      <c r="E204" s="14" t="s">
        <v>452</v>
      </c>
      <c r="F204" s="15">
        <v>21681</v>
      </c>
      <c r="G204" s="15">
        <v>23436.938040000001</v>
      </c>
      <c r="H204" s="18">
        <f t="shared" si="2"/>
        <v>108.09897163414972</v>
      </c>
    </row>
    <row r="205" spans="1:8" ht="100.35" customHeight="1" x14ac:dyDescent="0.2">
      <c r="A205" s="35" t="s">
        <v>188</v>
      </c>
      <c r="B205" s="32"/>
      <c r="C205" s="32"/>
      <c r="D205" s="14" t="s">
        <v>429</v>
      </c>
      <c r="E205" s="14" t="s">
        <v>453</v>
      </c>
      <c r="F205" s="15">
        <v>21681</v>
      </c>
      <c r="G205" s="15">
        <v>23436.938040000001</v>
      </c>
      <c r="H205" s="18">
        <f t="shared" si="2"/>
        <v>108.09897163414972</v>
      </c>
    </row>
    <row r="206" spans="1:8" ht="78" customHeight="1" x14ac:dyDescent="0.2">
      <c r="A206" s="35" t="s">
        <v>189</v>
      </c>
      <c r="B206" s="32"/>
      <c r="C206" s="32"/>
      <c r="D206" s="14" t="s">
        <v>429</v>
      </c>
      <c r="E206" s="14" t="s">
        <v>454</v>
      </c>
      <c r="F206" s="15">
        <v>123</v>
      </c>
      <c r="G206" s="15">
        <v>135.41548999999998</v>
      </c>
      <c r="H206" s="18">
        <f t="shared" si="2"/>
        <v>110.09389430894308</v>
      </c>
    </row>
    <row r="207" spans="1:8" ht="111.6" customHeight="1" x14ac:dyDescent="0.2">
      <c r="A207" s="35" t="s">
        <v>190</v>
      </c>
      <c r="B207" s="32"/>
      <c r="C207" s="32"/>
      <c r="D207" s="14" t="s">
        <v>429</v>
      </c>
      <c r="E207" s="14" t="s">
        <v>455</v>
      </c>
      <c r="F207" s="15">
        <v>123</v>
      </c>
      <c r="G207" s="15">
        <v>135.41548999999998</v>
      </c>
      <c r="H207" s="18">
        <f t="shared" si="2"/>
        <v>110.09389430894308</v>
      </c>
    </row>
    <row r="208" spans="1:8" ht="66.95" customHeight="1" x14ac:dyDescent="0.2">
      <c r="A208" s="35" t="s">
        <v>191</v>
      </c>
      <c r="B208" s="32"/>
      <c r="C208" s="32"/>
      <c r="D208" s="14" t="s">
        <v>429</v>
      </c>
      <c r="E208" s="14" t="s">
        <v>456</v>
      </c>
      <c r="F208" s="15">
        <v>24033</v>
      </c>
      <c r="G208" s="15">
        <v>24343.258300000001</v>
      </c>
      <c r="H208" s="18">
        <f t="shared" ref="H208:H271" si="3">G208/F208*100</f>
        <v>101.2909678358923</v>
      </c>
    </row>
    <row r="209" spans="1:8" ht="100.35" customHeight="1" x14ac:dyDescent="0.2">
      <c r="A209" s="35" t="s">
        <v>192</v>
      </c>
      <c r="B209" s="32"/>
      <c r="C209" s="32"/>
      <c r="D209" s="14" t="s">
        <v>429</v>
      </c>
      <c r="E209" s="14" t="s">
        <v>457</v>
      </c>
      <c r="F209" s="15">
        <v>24033</v>
      </c>
      <c r="G209" s="15">
        <v>24343.258300000001</v>
      </c>
      <c r="H209" s="18">
        <f t="shared" si="3"/>
        <v>101.2909678358923</v>
      </c>
    </row>
    <row r="210" spans="1:8" ht="66.95" customHeight="1" x14ac:dyDescent="0.2">
      <c r="A210" s="35" t="s">
        <v>193</v>
      </c>
      <c r="B210" s="32"/>
      <c r="C210" s="32"/>
      <c r="D210" s="14" t="s">
        <v>429</v>
      </c>
      <c r="E210" s="14" t="s">
        <v>458</v>
      </c>
      <c r="F210" s="15">
        <v>-2403</v>
      </c>
      <c r="G210" s="15">
        <v>-2551.08023</v>
      </c>
      <c r="H210" s="18">
        <f t="shared" si="3"/>
        <v>106.16230669995839</v>
      </c>
    </row>
    <row r="211" spans="1:8" ht="100.35" customHeight="1" x14ac:dyDescent="0.2">
      <c r="A211" s="35" t="s">
        <v>194</v>
      </c>
      <c r="B211" s="32"/>
      <c r="C211" s="32"/>
      <c r="D211" s="14" t="s">
        <v>429</v>
      </c>
      <c r="E211" s="14" t="s">
        <v>459</v>
      </c>
      <c r="F211" s="15">
        <v>-2403</v>
      </c>
      <c r="G211" s="15">
        <v>-2551.08023</v>
      </c>
      <c r="H211" s="18">
        <f t="shared" si="3"/>
        <v>106.16230669995839</v>
      </c>
    </row>
    <row r="212" spans="1:8" ht="14.25" x14ac:dyDescent="0.2">
      <c r="A212" s="35" t="s">
        <v>195</v>
      </c>
      <c r="B212" s="32"/>
      <c r="C212" s="32"/>
      <c r="D212" s="14" t="s">
        <v>429</v>
      </c>
      <c r="E212" s="14" t="s">
        <v>460</v>
      </c>
      <c r="F212" s="15">
        <v>36697.699999999997</v>
      </c>
      <c r="G212" s="15">
        <v>37602.183469999996</v>
      </c>
      <c r="H212" s="18">
        <f t="shared" si="3"/>
        <v>102.46468707848176</v>
      </c>
    </row>
    <row r="213" spans="1:8" ht="22.35" customHeight="1" x14ac:dyDescent="0.2">
      <c r="A213" s="35" t="s">
        <v>196</v>
      </c>
      <c r="B213" s="32"/>
      <c r="C213" s="32"/>
      <c r="D213" s="14" t="s">
        <v>429</v>
      </c>
      <c r="E213" s="14" t="s">
        <v>461</v>
      </c>
      <c r="F213" s="15">
        <v>29336</v>
      </c>
      <c r="G213" s="15">
        <v>30613.884109999999</v>
      </c>
      <c r="H213" s="18">
        <f t="shared" si="3"/>
        <v>104.35602709980911</v>
      </c>
    </row>
    <row r="214" spans="1:8" ht="33.4" customHeight="1" x14ac:dyDescent="0.2">
      <c r="A214" s="35" t="s">
        <v>197</v>
      </c>
      <c r="B214" s="32"/>
      <c r="C214" s="32"/>
      <c r="D214" s="14" t="s">
        <v>429</v>
      </c>
      <c r="E214" s="14" t="s">
        <v>462</v>
      </c>
      <c r="F214" s="15">
        <v>27994</v>
      </c>
      <c r="G214" s="15">
        <v>29276.962100000001</v>
      </c>
      <c r="H214" s="18">
        <f t="shared" si="3"/>
        <v>104.5829895691934</v>
      </c>
    </row>
    <row r="215" spans="1:8" ht="33.4" customHeight="1" x14ac:dyDescent="0.2">
      <c r="A215" s="35" t="s">
        <v>197</v>
      </c>
      <c r="B215" s="32"/>
      <c r="C215" s="32"/>
      <c r="D215" s="14" t="s">
        <v>429</v>
      </c>
      <c r="E215" s="14" t="s">
        <v>463</v>
      </c>
      <c r="F215" s="15">
        <v>27994</v>
      </c>
      <c r="G215" s="15">
        <v>29276.962100000001</v>
      </c>
      <c r="H215" s="18">
        <f t="shared" si="3"/>
        <v>104.5829895691934</v>
      </c>
    </row>
    <row r="216" spans="1:8" ht="55.9" customHeight="1" x14ac:dyDescent="0.2">
      <c r="A216" s="35" t="s">
        <v>198</v>
      </c>
      <c r="B216" s="32"/>
      <c r="C216" s="32"/>
      <c r="D216" s="14" t="s">
        <v>429</v>
      </c>
      <c r="E216" s="14" t="s">
        <v>464</v>
      </c>
      <c r="F216" s="15">
        <v>27955</v>
      </c>
      <c r="G216" s="15">
        <v>29237.464329999999</v>
      </c>
      <c r="H216" s="18">
        <f t="shared" si="3"/>
        <v>104.5876026828832</v>
      </c>
    </row>
    <row r="217" spans="1:8" ht="55.9" customHeight="1" x14ac:dyDescent="0.2">
      <c r="A217" s="35" t="s">
        <v>199</v>
      </c>
      <c r="B217" s="32"/>
      <c r="C217" s="32"/>
      <c r="D217" s="14" t="s">
        <v>429</v>
      </c>
      <c r="E217" s="14" t="s">
        <v>465</v>
      </c>
      <c r="F217" s="15">
        <v>39</v>
      </c>
      <c r="G217" s="15">
        <v>39.497769999999996</v>
      </c>
      <c r="H217" s="18">
        <f t="shared" si="3"/>
        <v>101.27633333333333</v>
      </c>
    </row>
    <row r="218" spans="1:8" ht="33.4" customHeight="1" x14ac:dyDescent="0.2">
      <c r="A218" s="35" t="s">
        <v>200</v>
      </c>
      <c r="B218" s="32"/>
      <c r="C218" s="32"/>
      <c r="D218" s="14" t="s">
        <v>429</v>
      </c>
      <c r="E218" s="14" t="s">
        <v>466</v>
      </c>
      <c r="F218" s="15">
        <v>1342</v>
      </c>
      <c r="G218" s="15">
        <v>1336.92201</v>
      </c>
      <c r="H218" s="18">
        <f t="shared" si="3"/>
        <v>99.62161028315947</v>
      </c>
    </row>
    <row r="219" spans="1:8" ht="55.9" customHeight="1" x14ac:dyDescent="0.2">
      <c r="A219" s="35" t="s">
        <v>201</v>
      </c>
      <c r="B219" s="32"/>
      <c r="C219" s="32"/>
      <c r="D219" s="14" t="s">
        <v>429</v>
      </c>
      <c r="E219" s="14" t="s">
        <v>467</v>
      </c>
      <c r="F219" s="15">
        <v>1342</v>
      </c>
      <c r="G219" s="15">
        <v>1336.92201</v>
      </c>
      <c r="H219" s="18">
        <f t="shared" si="3"/>
        <v>99.62161028315947</v>
      </c>
    </row>
    <row r="220" spans="1:8" ht="89.25" customHeight="1" x14ac:dyDescent="0.2">
      <c r="A220" s="35" t="s">
        <v>202</v>
      </c>
      <c r="B220" s="32"/>
      <c r="C220" s="32"/>
      <c r="D220" s="14" t="s">
        <v>429</v>
      </c>
      <c r="E220" s="14" t="s">
        <v>468</v>
      </c>
      <c r="F220" s="15">
        <v>1342</v>
      </c>
      <c r="G220" s="15">
        <v>1336.92201</v>
      </c>
      <c r="H220" s="18">
        <f t="shared" si="3"/>
        <v>99.62161028315947</v>
      </c>
    </row>
    <row r="221" spans="1:8" ht="22.35" customHeight="1" x14ac:dyDescent="0.2">
      <c r="A221" s="35" t="s">
        <v>203</v>
      </c>
      <c r="B221" s="32"/>
      <c r="C221" s="32"/>
      <c r="D221" s="14" t="s">
        <v>429</v>
      </c>
      <c r="E221" s="14" t="s">
        <v>469</v>
      </c>
      <c r="F221" s="15">
        <v>120.7</v>
      </c>
      <c r="G221" s="15">
        <v>121.50974000000001</v>
      </c>
      <c r="H221" s="18">
        <f t="shared" si="3"/>
        <v>100.67086992543497</v>
      </c>
    </row>
    <row r="222" spans="1:8" ht="22.35" customHeight="1" x14ac:dyDescent="0.2">
      <c r="A222" s="35" t="s">
        <v>203</v>
      </c>
      <c r="B222" s="32"/>
      <c r="C222" s="32"/>
      <c r="D222" s="14" t="s">
        <v>429</v>
      </c>
      <c r="E222" s="14" t="s">
        <v>470</v>
      </c>
      <c r="F222" s="15">
        <v>120.7</v>
      </c>
      <c r="G222" s="15">
        <v>121.50974000000001</v>
      </c>
      <c r="H222" s="18">
        <f t="shared" si="3"/>
        <v>100.67086992543497</v>
      </c>
    </row>
    <row r="223" spans="1:8" ht="44.65" customHeight="1" x14ac:dyDescent="0.2">
      <c r="A223" s="35" t="s">
        <v>204</v>
      </c>
      <c r="B223" s="32"/>
      <c r="C223" s="32"/>
      <c r="D223" s="14" t="s">
        <v>429</v>
      </c>
      <c r="E223" s="14" t="s">
        <v>471</v>
      </c>
      <c r="F223" s="15">
        <v>119</v>
      </c>
      <c r="G223" s="15">
        <v>119.77014</v>
      </c>
      <c r="H223" s="18">
        <f t="shared" si="3"/>
        <v>100.64717647058824</v>
      </c>
    </row>
    <row r="224" spans="1:8" ht="44.65" customHeight="1" x14ac:dyDescent="0.2">
      <c r="A224" s="35" t="s">
        <v>205</v>
      </c>
      <c r="B224" s="32"/>
      <c r="C224" s="32"/>
      <c r="D224" s="14" t="s">
        <v>429</v>
      </c>
      <c r="E224" s="14" t="s">
        <v>472</v>
      </c>
      <c r="F224" s="15">
        <v>1.7</v>
      </c>
      <c r="G224" s="15">
        <v>1.7395999999999998</v>
      </c>
      <c r="H224" s="18">
        <f t="shared" si="3"/>
        <v>102.32941176470587</v>
      </c>
    </row>
    <row r="225" spans="1:8" ht="14.25" x14ac:dyDescent="0.2">
      <c r="A225" s="35" t="s">
        <v>206</v>
      </c>
      <c r="B225" s="32"/>
      <c r="C225" s="32"/>
      <c r="D225" s="14" t="s">
        <v>429</v>
      </c>
      <c r="E225" s="14" t="s">
        <v>473</v>
      </c>
      <c r="F225" s="15">
        <v>7</v>
      </c>
      <c r="G225" s="15">
        <v>7.4084099999999999</v>
      </c>
      <c r="H225" s="18">
        <f t="shared" si="3"/>
        <v>105.83442857142857</v>
      </c>
    </row>
    <row r="226" spans="1:8" ht="14.25" x14ac:dyDescent="0.2">
      <c r="A226" s="35" t="s">
        <v>206</v>
      </c>
      <c r="B226" s="32"/>
      <c r="C226" s="32"/>
      <c r="D226" s="14" t="s">
        <v>429</v>
      </c>
      <c r="E226" s="14" t="s">
        <v>474</v>
      </c>
      <c r="F226" s="15">
        <v>7</v>
      </c>
      <c r="G226" s="15">
        <v>7.4084099999999999</v>
      </c>
      <c r="H226" s="18">
        <f t="shared" si="3"/>
        <v>105.83442857142857</v>
      </c>
    </row>
    <row r="227" spans="1:8" ht="44.65" customHeight="1" x14ac:dyDescent="0.2">
      <c r="A227" s="35" t="s">
        <v>207</v>
      </c>
      <c r="B227" s="32"/>
      <c r="C227" s="32"/>
      <c r="D227" s="14" t="s">
        <v>429</v>
      </c>
      <c r="E227" s="14" t="s">
        <v>475</v>
      </c>
      <c r="F227" s="15">
        <v>6</v>
      </c>
      <c r="G227" s="15">
        <v>6.4084099999999999</v>
      </c>
      <c r="H227" s="18">
        <f t="shared" si="3"/>
        <v>106.80683333333334</v>
      </c>
    </row>
    <row r="228" spans="1:8" ht="44.65" customHeight="1" x14ac:dyDescent="0.2">
      <c r="A228" s="35" t="s">
        <v>208</v>
      </c>
      <c r="B228" s="32"/>
      <c r="C228" s="32"/>
      <c r="D228" s="14" t="s">
        <v>429</v>
      </c>
      <c r="E228" s="14" t="s">
        <v>476</v>
      </c>
      <c r="F228" s="15">
        <v>1</v>
      </c>
      <c r="G228" s="15">
        <v>1</v>
      </c>
      <c r="H228" s="18">
        <f t="shared" si="3"/>
        <v>100</v>
      </c>
    </row>
    <row r="229" spans="1:8" ht="22.35" customHeight="1" x14ac:dyDescent="0.2">
      <c r="A229" s="35" t="s">
        <v>209</v>
      </c>
      <c r="B229" s="32"/>
      <c r="C229" s="32"/>
      <c r="D229" s="14" t="s">
        <v>429</v>
      </c>
      <c r="E229" s="14" t="s">
        <v>477</v>
      </c>
      <c r="F229" s="15">
        <v>7057</v>
      </c>
      <c r="G229" s="15">
        <v>6675.2045499999995</v>
      </c>
      <c r="H229" s="18">
        <f t="shared" si="3"/>
        <v>94.589833498653803</v>
      </c>
    </row>
    <row r="230" spans="1:8" ht="33.4" customHeight="1" x14ac:dyDescent="0.2">
      <c r="A230" s="35" t="s">
        <v>210</v>
      </c>
      <c r="B230" s="32"/>
      <c r="C230" s="32"/>
      <c r="D230" s="14" t="s">
        <v>429</v>
      </c>
      <c r="E230" s="14" t="s">
        <v>478</v>
      </c>
      <c r="F230" s="15">
        <v>7057</v>
      </c>
      <c r="G230" s="15">
        <v>6675.2045499999995</v>
      </c>
      <c r="H230" s="18">
        <f t="shared" si="3"/>
        <v>94.589833498653803</v>
      </c>
    </row>
    <row r="231" spans="1:8" ht="66.95" customHeight="1" x14ac:dyDescent="0.2">
      <c r="A231" s="35" t="s">
        <v>211</v>
      </c>
      <c r="B231" s="32"/>
      <c r="C231" s="32"/>
      <c r="D231" s="14" t="s">
        <v>429</v>
      </c>
      <c r="E231" s="14" t="s">
        <v>479</v>
      </c>
      <c r="F231" s="15">
        <v>7057</v>
      </c>
      <c r="G231" s="15">
        <v>6675.2045499999995</v>
      </c>
      <c r="H231" s="18">
        <f t="shared" si="3"/>
        <v>94.589833498653803</v>
      </c>
    </row>
    <row r="232" spans="1:8" ht="44.65" customHeight="1" x14ac:dyDescent="0.2">
      <c r="A232" s="35" t="s">
        <v>212</v>
      </c>
      <c r="B232" s="32"/>
      <c r="C232" s="32"/>
      <c r="D232" s="14" t="s">
        <v>429</v>
      </c>
      <c r="E232" s="14" t="s">
        <v>480</v>
      </c>
      <c r="F232" s="15">
        <v>177</v>
      </c>
      <c r="G232" s="15">
        <v>184.17666</v>
      </c>
      <c r="H232" s="18">
        <f t="shared" si="3"/>
        <v>104.05461016949154</v>
      </c>
    </row>
    <row r="233" spans="1:8" ht="66.95" customHeight="1" x14ac:dyDescent="0.2">
      <c r="A233" s="35" t="s">
        <v>213</v>
      </c>
      <c r="B233" s="32"/>
      <c r="C233" s="32"/>
      <c r="D233" s="14" t="s">
        <v>429</v>
      </c>
      <c r="E233" s="14" t="s">
        <v>481</v>
      </c>
      <c r="F233" s="15">
        <v>177</v>
      </c>
      <c r="G233" s="15">
        <v>184.17666</v>
      </c>
      <c r="H233" s="18">
        <f t="shared" si="3"/>
        <v>104.05461016949154</v>
      </c>
    </row>
    <row r="234" spans="1:8" ht="14.25" x14ac:dyDescent="0.2">
      <c r="A234" s="35" t="s">
        <v>214</v>
      </c>
      <c r="B234" s="32"/>
      <c r="C234" s="32"/>
      <c r="D234" s="14" t="s">
        <v>429</v>
      </c>
      <c r="E234" s="14" t="s">
        <v>482</v>
      </c>
      <c r="F234" s="15">
        <v>67324</v>
      </c>
      <c r="G234" s="15">
        <v>73392.412209999995</v>
      </c>
      <c r="H234" s="18">
        <f t="shared" si="3"/>
        <v>109.01374281088468</v>
      </c>
    </row>
    <row r="235" spans="1:8" ht="14.25" x14ac:dyDescent="0.2">
      <c r="A235" s="35" t="s">
        <v>215</v>
      </c>
      <c r="B235" s="32"/>
      <c r="C235" s="32"/>
      <c r="D235" s="14" t="s">
        <v>429</v>
      </c>
      <c r="E235" s="14" t="s">
        <v>483</v>
      </c>
      <c r="F235" s="15">
        <v>17618</v>
      </c>
      <c r="G235" s="15">
        <v>18406.25461</v>
      </c>
      <c r="H235" s="18">
        <f t="shared" si="3"/>
        <v>104.47414354637303</v>
      </c>
    </row>
    <row r="236" spans="1:8" ht="44.65" customHeight="1" x14ac:dyDescent="0.2">
      <c r="A236" s="35" t="s">
        <v>216</v>
      </c>
      <c r="B236" s="32"/>
      <c r="C236" s="32"/>
      <c r="D236" s="14" t="s">
        <v>429</v>
      </c>
      <c r="E236" s="14" t="s">
        <v>484</v>
      </c>
      <c r="F236" s="15">
        <v>17618</v>
      </c>
      <c r="G236" s="15">
        <v>18406.25461</v>
      </c>
      <c r="H236" s="18">
        <f t="shared" si="3"/>
        <v>104.47414354637303</v>
      </c>
    </row>
    <row r="237" spans="1:8" ht="66.95" customHeight="1" x14ac:dyDescent="0.2">
      <c r="A237" s="35" t="s">
        <v>217</v>
      </c>
      <c r="B237" s="32"/>
      <c r="C237" s="32"/>
      <c r="D237" s="14" t="s">
        <v>429</v>
      </c>
      <c r="E237" s="14" t="s">
        <v>485</v>
      </c>
      <c r="F237" s="15">
        <v>17618</v>
      </c>
      <c r="G237" s="15">
        <v>18406.25461</v>
      </c>
      <c r="H237" s="18">
        <f t="shared" si="3"/>
        <v>104.47414354637303</v>
      </c>
    </row>
    <row r="238" spans="1:8" ht="14.25" x14ac:dyDescent="0.2">
      <c r="A238" s="35" t="s">
        <v>218</v>
      </c>
      <c r="B238" s="32"/>
      <c r="C238" s="32"/>
      <c r="D238" s="14" t="s">
        <v>429</v>
      </c>
      <c r="E238" s="14" t="s">
        <v>486</v>
      </c>
      <c r="F238" s="15">
        <v>49706</v>
      </c>
      <c r="G238" s="15">
        <v>54986.157599999999</v>
      </c>
      <c r="H238" s="18">
        <f t="shared" si="3"/>
        <v>110.62277712952158</v>
      </c>
    </row>
    <row r="239" spans="1:8" ht="14.25" x14ac:dyDescent="0.2">
      <c r="A239" s="35" t="s">
        <v>219</v>
      </c>
      <c r="B239" s="32"/>
      <c r="C239" s="32"/>
      <c r="D239" s="14" t="s">
        <v>429</v>
      </c>
      <c r="E239" s="14" t="s">
        <v>487</v>
      </c>
      <c r="F239" s="15">
        <v>22328</v>
      </c>
      <c r="G239" s="15">
        <v>24623.02162</v>
      </c>
      <c r="H239" s="18">
        <f t="shared" si="3"/>
        <v>110.2786708169115</v>
      </c>
    </row>
    <row r="240" spans="1:8" ht="33.4" customHeight="1" x14ac:dyDescent="0.2">
      <c r="A240" s="35" t="s">
        <v>220</v>
      </c>
      <c r="B240" s="32"/>
      <c r="C240" s="32"/>
      <c r="D240" s="14" t="s">
        <v>429</v>
      </c>
      <c r="E240" s="14" t="s">
        <v>488</v>
      </c>
      <c r="F240" s="15">
        <v>22328</v>
      </c>
      <c r="G240" s="15">
        <v>24623.02162</v>
      </c>
      <c r="H240" s="18">
        <f t="shared" si="3"/>
        <v>110.2786708169115</v>
      </c>
    </row>
    <row r="241" spans="1:8" ht="55.9" customHeight="1" x14ac:dyDescent="0.2">
      <c r="A241" s="35" t="s">
        <v>221</v>
      </c>
      <c r="B241" s="32"/>
      <c r="C241" s="32"/>
      <c r="D241" s="14" t="s">
        <v>429</v>
      </c>
      <c r="E241" s="14" t="s">
        <v>489</v>
      </c>
      <c r="F241" s="15">
        <v>22325</v>
      </c>
      <c r="G241" s="15">
        <v>24619.994620000001</v>
      </c>
      <c r="H241" s="18">
        <f t="shared" si="3"/>
        <v>110.27993110862262</v>
      </c>
    </row>
    <row r="242" spans="1:8" ht="55.9" customHeight="1" x14ac:dyDescent="0.2">
      <c r="A242" s="35" t="s">
        <v>222</v>
      </c>
      <c r="B242" s="32"/>
      <c r="C242" s="32"/>
      <c r="D242" s="14" t="s">
        <v>429</v>
      </c>
      <c r="E242" s="14" t="s">
        <v>490</v>
      </c>
      <c r="F242" s="15">
        <v>3</v>
      </c>
      <c r="G242" s="15">
        <v>3.0270000000000001</v>
      </c>
      <c r="H242" s="18">
        <f t="shared" si="3"/>
        <v>100.9</v>
      </c>
    </row>
    <row r="243" spans="1:8" ht="14.25" x14ac:dyDescent="0.2">
      <c r="A243" s="35" t="s">
        <v>223</v>
      </c>
      <c r="B243" s="32"/>
      <c r="C243" s="32"/>
      <c r="D243" s="14" t="s">
        <v>429</v>
      </c>
      <c r="E243" s="14" t="s">
        <v>491</v>
      </c>
      <c r="F243" s="15">
        <v>27378</v>
      </c>
      <c r="G243" s="15">
        <v>30363.135979999999</v>
      </c>
      <c r="H243" s="18">
        <f t="shared" si="3"/>
        <v>110.90341142523195</v>
      </c>
    </row>
    <row r="244" spans="1:8" ht="33.4" customHeight="1" x14ac:dyDescent="0.2">
      <c r="A244" s="35" t="s">
        <v>224</v>
      </c>
      <c r="B244" s="32"/>
      <c r="C244" s="32"/>
      <c r="D244" s="14" t="s">
        <v>429</v>
      </c>
      <c r="E244" s="14" t="s">
        <v>492</v>
      </c>
      <c r="F244" s="15">
        <v>27378</v>
      </c>
      <c r="G244" s="15">
        <v>30363.135979999999</v>
      </c>
      <c r="H244" s="18">
        <f t="shared" si="3"/>
        <v>110.90341142523195</v>
      </c>
    </row>
    <row r="245" spans="1:8" ht="55.9" customHeight="1" x14ac:dyDescent="0.2">
      <c r="A245" s="35" t="s">
        <v>225</v>
      </c>
      <c r="B245" s="32"/>
      <c r="C245" s="32"/>
      <c r="D245" s="14" t="s">
        <v>429</v>
      </c>
      <c r="E245" s="14" t="s">
        <v>493</v>
      </c>
      <c r="F245" s="15">
        <v>27378</v>
      </c>
      <c r="G245" s="15">
        <v>30363.135979999999</v>
      </c>
      <c r="H245" s="18">
        <f t="shared" si="3"/>
        <v>110.90341142523195</v>
      </c>
    </row>
    <row r="246" spans="1:8" ht="14.25" x14ac:dyDescent="0.2">
      <c r="A246" s="35" t="s">
        <v>226</v>
      </c>
      <c r="B246" s="32"/>
      <c r="C246" s="32"/>
      <c r="D246" s="14" t="s">
        <v>429</v>
      </c>
      <c r="E246" s="14" t="s">
        <v>494</v>
      </c>
      <c r="F246" s="15">
        <v>6127</v>
      </c>
      <c r="G246" s="15">
        <v>7182.4428799999996</v>
      </c>
      <c r="H246" s="18">
        <f t="shared" si="3"/>
        <v>117.22609564223927</v>
      </c>
    </row>
    <row r="247" spans="1:8" ht="33.4" customHeight="1" x14ac:dyDescent="0.2">
      <c r="A247" s="35" t="s">
        <v>227</v>
      </c>
      <c r="B247" s="32"/>
      <c r="C247" s="32"/>
      <c r="D247" s="14" t="s">
        <v>429</v>
      </c>
      <c r="E247" s="14" t="s">
        <v>495</v>
      </c>
      <c r="F247" s="15">
        <v>6127</v>
      </c>
      <c r="G247" s="15">
        <v>7182.4428799999996</v>
      </c>
      <c r="H247" s="18">
        <f t="shared" si="3"/>
        <v>117.22609564223927</v>
      </c>
    </row>
    <row r="248" spans="1:8" ht="44.65" customHeight="1" x14ac:dyDescent="0.2">
      <c r="A248" s="35" t="s">
        <v>228</v>
      </c>
      <c r="B248" s="32"/>
      <c r="C248" s="32"/>
      <c r="D248" s="14" t="s">
        <v>429</v>
      </c>
      <c r="E248" s="14" t="s">
        <v>498</v>
      </c>
      <c r="F248" s="15">
        <v>6127</v>
      </c>
      <c r="G248" s="15">
        <v>7182.4428799999996</v>
      </c>
      <c r="H248" s="18">
        <f t="shared" si="3"/>
        <v>117.22609564223927</v>
      </c>
    </row>
    <row r="249" spans="1:8" ht="66.95" customHeight="1" x14ac:dyDescent="0.2">
      <c r="A249" s="35" t="s">
        <v>229</v>
      </c>
      <c r="B249" s="32"/>
      <c r="C249" s="32"/>
      <c r="D249" s="14" t="s">
        <v>429</v>
      </c>
      <c r="E249" s="14" t="s">
        <v>496</v>
      </c>
      <c r="F249" s="15">
        <v>5937</v>
      </c>
      <c r="G249" s="15">
        <v>6947.0658899999999</v>
      </c>
      <c r="H249" s="18">
        <f t="shared" si="3"/>
        <v>117.01306872157656</v>
      </c>
    </row>
    <row r="250" spans="1:8" ht="69.599999999999994" customHeight="1" x14ac:dyDescent="0.2">
      <c r="A250" s="35" t="s">
        <v>230</v>
      </c>
      <c r="B250" s="32"/>
      <c r="C250" s="32"/>
      <c r="D250" s="14" t="s">
        <v>429</v>
      </c>
      <c r="E250" s="14" t="s">
        <v>497</v>
      </c>
      <c r="F250" s="15">
        <v>190</v>
      </c>
      <c r="G250" s="15">
        <v>235.37698999999998</v>
      </c>
      <c r="H250" s="18">
        <f t="shared" si="3"/>
        <v>123.88262631578945</v>
      </c>
    </row>
    <row r="251" spans="1:8" ht="27" customHeight="1" x14ac:dyDescent="0.2">
      <c r="A251" s="36" t="s">
        <v>499</v>
      </c>
      <c r="B251" s="37"/>
      <c r="C251" s="38"/>
      <c r="D251" s="12" t="s">
        <v>500</v>
      </c>
      <c r="E251" s="12"/>
      <c r="F251" s="16">
        <v>265</v>
      </c>
      <c r="G251" s="16">
        <v>286</v>
      </c>
      <c r="H251" s="19">
        <f t="shared" si="3"/>
        <v>107.9245283018868</v>
      </c>
    </row>
    <row r="252" spans="1:8" ht="14.25" x14ac:dyDescent="0.2">
      <c r="A252" s="35" t="s">
        <v>11</v>
      </c>
      <c r="B252" s="32"/>
      <c r="C252" s="32"/>
      <c r="D252" s="14" t="s">
        <v>500</v>
      </c>
      <c r="E252" s="14" t="s">
        <v>290</v>
      </c>
      <c r="F252" s="15">
        <v>265</v>
      </c>
      <c r="G252" s="15">
        <v>286</v>
      </c>
      <c r="H252" s="18">
        <f t="shared" si="3"/>
        <v>107.9245283018868</v>
      </c>
    </row>
    <row r="253" spans="1:8" ht="14.25" x14ac:dyDescent="0.2">
      <c r="A253" s="35" t="s">
        <v>53</v>
      </c>
      <c r="B253" s="32"/>
      <c r="C253" s="32"/>
      <c r="D253" s="14" t="s">
        <v>500</v>
      </c>
      <c r="E253" s="14" t="s">
        <v>332</v>
      </c>
      <c r="F253" s="15">
        <v>265</v>
      </c>
      <c r="G253" s="15">
        <v>286</v>
      </c>
      <c r="H253" s="18">
        <f t="shared" si="3"/>
        <v>107.9245283018868</v>
      </c>
    </row>
    <row r="254" spans="1:8" ht="33.4" customHeight="1" x14ac:dyDescent="0.2">
      <c r="A254" s="35" t="s">
        <v>231</v>
      </c>
      <c r="B254" s="32"/>
      <c r="C254" s="32"/>
      <c r="D254" s="14" t="s">
        <v>500</v>
      </c>
      <c r="E254" s="14" t="s">
        <v>501</v>
      </c>
      <c r="F254" s="15">
        <v>225</v>
      </c>
      <c r="G254" s="15">
        <v>245</v>
      </c>
      <c r="H254" s="18">
        <f t="shared" si="3"/>
        <v>108.88888888888889</v>
      </c>
    </row>
    <row r="255" spans="1:8" ht="66.95" customHeight="1" x14ac:dyDescent="0.2">
      <c r="A255" s="35" t="s">
        <v>232</v>
      </c>
      <c r="B255" s="32"/>
      <c r="C255" s="32"/>
      <c r="D255" s="14" t="s">
        <v>500</v>
      </c>
      <c r="E255" s="14" t="s">
        <v>502</v>
      </c>
      <c r="F255" s="15">
        <v>225</v>
      </c>
      <c r="G255" s="15">
        <v>245</v>
      </c>
      <c r="H255" s="18">
        <f t="shared" si="3"/>
        <v>108.88888888888889</v>
      </c>
    </row>
    <row r="256" spans="1:8" ht="96" customHeight="1" x14ac:dyDescent="0.2">
      <c r="A256" s="35" t="s">
        <v>233</v>
      </c>
      <c r="B256" s="32"/>
      <c r="C256" s="32"/>
      <c r="D256" s="14" t="s">
        <v>500</v>
      </c>
      <c r="E256" s="14" t="s">
        <v>503</v>
      </c>
      <c r="F256" s="15">
        <v>225</v>
      </c>
      <c r="G256" s="15">
        <v>245</v>
      </c>
      <c r="H256" s="18">
        <f t="shared" si="3"/>
        <v>108.88888888888889</v>
      </c>
    </row>
    <row r="257" spans="1:8" ht="92.45" customHeight="1" x14ac:dyDescent="0.2">
      <c r="A257" s="35" t="s">
        <v>233</v>
      </c>
      <c r="B257" s="32"/>
      <c r="C257" s="32"/>
      <c r="D257" s="14" t="s">
        <v>500</v>
      </c>
      <c r="E257" s="14" t="s">
        <v>504</v>
      </c>
      <c r="F257" s="15">
        <v>225</v>
      </c>
      <c r="G257" s="15">
        <v>245</v>
      </c>
      <c r="H257" s="18">
        <f t="shared" si="3"/>
        <v>108.88888888888889</v>
      </c>
    </row>
    <row r="258" spans="1:8" ht="33.4" customHeight="1" x14ac:dyDescent="0.2">
      <c r="A258" s="35" t="s">
        <v>234</v>
      </c>
      <c r="B258" s="32"/>
      <c r="C258" s="32"/>
      <c r="D258" s="14" t="s">
        <v>500</v>
      </c>
      <c r="E258" s="14" t="s">
        <v>505</v>
      </c>
      <c r="F258" s="15">
        <v>40</v>
      </c>
      <c r="G258" s="15">
        <v>41</v>
      </c>
      <c r="H258" s="18">
        <f t="shared" si="3"/>
        <v>102.49999999999999</v>
      </c>
    </row>
    <row r="259" spans="1:8" ht="44.65" customHeight="1" x14ac:dyDescent="0.2">
      <c r="A259" s="35" t="s">
        <v>235</v>
      </c>
      <c r="B259" s="32"/>
      <c r="C259" s="32"/>
      <c r="D259" s="14" t="s">
        <v>500</v>
      </c>
      <c r="E259" s="14" t="s">
        <v>506</v>
      </c>
      <c r="F259" s="15">
        <v>40</v>
      </c>
      <c r="G259" s="15">
        <v>41</v>
      </c>
      <c r="H259" s="18">
        <f t="shared" si="3"/>
        <v>102.49999999999999</v>
      </c>
    </row>
    <row r="260" spans="1:8" ht="21" customHeight="1" x14ac:dyDescent="0.2">
      <c r="A260" s="36" t="s">
        <v>526</v>
      </c>
      <c r="B260" s="37"/>
      <c r="C260" s="38"/>
      <c r="D260" s="12" t="s">
        <v>507</v>
      </c>
      <c r="E260" s="12"/>
      <c r="F260" s="16">
        <v>29.4</v>
      </c>
      <c r="G260" s="16">
        <v>15.488239999999999</v>
      </c>
      <c r="H260" s="19">
        <f t="shared" si="3"/>
        <v>52.681088435374143</v>
      </c>
    </row>
    <row r="261" spans="1:8" ht="14.25" x14ac:dyDescent="0.2">
      <c r="A261" s="35" t="s">
        <v>11</v>
      </c>
      <c r="B261" s="32"/>
      <c r="C261" s="32"/>
      <c r="D261" s="14" t="s">
        <v>507</v>
      </c>
      <c r="E261" s="14" t="s">
        <v>290</v>
      </c>
      <c r="F261" s="15">
        <v>29.4</v>
      </c>
      <c r="G261" s="15">
        <v>15.488239999999999</v>
      </c>
      <c r="H261" s="18">
        <f t="shared" si="3"/>
        <v>52.681088435374143</v>
      </c>
    </row>
    <row r="262" spans="1:8" ht="14.25" x14ac:dyDescent="0.2">
      <c r="A262" s="35" t="s">
        <v>53</v>
      </c>
      <c r="B262" s="32"/>
      <c r="C262" s="32"/>
      <c r="D262" s="14" t="s">
        <v>507</v>
      </c>
      <c r="E262" s="14" t="s">
        <v>332</v>
      </c>
      <c r="F262" s="15">
        <v>29.4</v>
      </c>
      <c r="G262" s="15">
        <v>15.488239999999999</v>
      </c>
      <c r="H262" s="18">
        <f t="shared" si="3"/>
        <v>52.681088435374143</v>
      </c>
    </row>
    <row r="263" spans="1:8" ht="33.4" customHeight="1" x14ac:dyDescent="0.2">
      <c r="A263" s="35" t="s">
        <v>231</v>
      </c>
      <c r="B263" s="32"/>
      <c r="C263" s="32"/>
      <c r="D263" s="14" t="s">
        <v>507</v>
      </c>
      <c r="E263" s="14" t="s">
        <v>508</v>
      </c>
      <c r="F263" s="15">
        <v>29.4</v>
      </c>
      <c r="G263" s="15">
        <v>15.488239999999999</v>
      </c>
      <c r="H263" s="18">
        <f t="shared" si="3"/>
        <v>52.681088435374143</v>
      </c>
    </row>
    <row r="264" spans="1:8" ht="42.6" customHeight="1" x14ac:dyDescent="0.2">
      <c r="A264" s="35" t="s">
        <v>236</v>
      </c>
      <c r="B264" s="32"/>
      <c r="C264" s="32"/>
      <c r="D264" s="14" t="s">
        <v>507</v>
      </c>
      <c r="E264" s="14" t="s">
        <v>509</v>
      </c>
      <c r="F264" s="15">
        <v>6.9</v>
      </c>
      <c r="G264" s="15">
        <v>4.2320900000000004</v>
      </c>
      <c r="H264" s="18">
        <f t="shared" si="3"/>
        <v>61.334637681159421</v>
      </c>
    </row>
    <row r="265" spans="1:8" ht="64.150000000000006" customHeight="1" x14ac:dyDescent="0.2">
      <c r="A265" s="35" t="s">
        <v>237</v>
      </c>
      <c r="B265" s="32"/>
      <c r="C265" s="32"/>
      <c r="D265" s="14" t="s">
        <v>507</v>
      </c>
      <c r="E265" s="14" t="s">
        <v>510</v>
      </c>
      <c r="F265" s="15">
        <v>6.9</v>
      </c>
      <c r="G265" s="15">
        <v>4.2320900000000004</v>
      </c>
      <c r="H265" s="18">
        <f t="shared" si="3"/>
        <v>61.334637681159421</v>
      </c>
    </row>
    <row r="266" spans="1:8" ht="102.6" customHeight="1" x14ac:dyDescent="0.2">
      <c r="A266" s="35" t="s">
        <v>238</v>
      </c>
      <c r="B266" s="32"/>
      <c r="C266" s="32"/>
      <c r="D266" s="14" t="s">
        <v>507</v>
      </c>
      <c r="E266" s="14" t="s">
        <v>511</v>
      </c>
      <c r="F266" s="15">
        <v>6.9</v>
      </c>
      <c r="G266" s="15">
        <v>4.2320900000000004</v>
      </c>
      <c r="H266" s="18">
        <f t="shared" si="3"/>
        <v>61.334637681159421</v>
      </c>
    </row>
    <row r="267" spans="1:8" ht="71.45" customHeight="1" x14ac:dyDescent="0.2">
      <c r="A267" s="35" t="s">
        <v>239</v>
      </c>
      <c r="B267" s="32"/>
      <c r="C267" s="32"/>
      <c r="D267" s="14" t="s">
        <v>507</v>
      </c>
      <c r="E267" s="14" t="s">
        <v>512</v>
      </c>
      <c r="F267" s="15">
        <v>8.4499999999999993</v>
      </c>
      <c r="G267" s="15">
        <v>1.8061500000000001</v>
      </c>
      <c r="H267" s="18">
        <f t="shared" si="3"/>
        <v>21.374556213017755</v>
      </c>
    </row>
    <row r="268" spans="1:8" ht="89.45" customHeight="1" x14ac:dyDescent="0.2">
      <c r="A268" s="35" t="s">
        <v>240</v>
      </c>
      <c r="B268" s="32"/>
      <c r="C268" s="32"/>
      <c r="D268" s="14" t="s">
        <v>507</v>
      </c>
      <c r="E268" s="14" t="s">
        <v>513</v>
      </c>
      <c r="F268" s="15">
        <v>8.4499999999999993</v>
      </c>
      <c r="G268" s="15">
        <v>1.8061500000000001</v>
      </c>
      <c r="H268" s="18">
        <f t="shared" si="3"/>
        <v>21.374556213017755</v>
      </c>
    </row>
    <row r="269" spans="1:8" ht="109.9" customHeight="1" x14ac:dyDescent="0.2">
      <c r="A269" s="35" t="s">
        <v>241</v>
      </c>
      <c r="B269" s="32"/>
      <c r="C269" s="32"/>
      <c r="D269" s="14" t="s">
        <v>507</v>
      </c>
      <c r="E269" s="14" t="s">
        <v>514</v>
      </c>
      <c r="F269" s="15">
        <v>2.5499999999999998</v>
      </c>
      <c r="G269" s="15">
        <v>5.6149999999999999E-2</v>
      </c>
      <c r="H269" s="18">
        <f t="shared" si="3"/>
        <v>2.2019607843137257</v>
      </c>
    </row>
    <row r="270" spans="1:8" ht="100.35" customHeight="1" x14ac:dyDescent="0.2">
      <c r="A270" s="35" t="s">
        <v>242</v>
      </c>
      <c r="B270" s="32"/>
      <c r="C270" s="32"/>
      <c r="D270" s="14" t="s">
        <v>507</v>
      </c>
      <c r="E270" s="14" t="s">
        <v>515</v>
      </c>
      <c r="F270" s="15">
        <v>5.9</v>
      </c>
      <c r="G270" s="15">
        <v>1.75</v>
      </c>
      <c r="H270" s="18">
        <f t="shared" si="3"/>
        <v>29.66101694915254</v>
      </c>
    </row>
    <row r="271" spans="1:8" ht="55.9" customHeight="1" x14ac:dyDescent="0.2">
      <c r="A271" s="35" t="s">
        <v>243</v>
      </c>
      <c r="B271" s="32"/>
      <c r="C271" s="32"/>
      <c r="D271" s="14" t="s">
        <v>507</v>
      </c>
      <c r="E271" s="14" t="s">
        <v>516</v>
      </c>
      <c r="F271" s="15">
        <v>0.5</v>
      </c>
      <c r="G271" s="15">
        <v>0</v>
      </c>
      <c r="H271" s="18">
        <f t="shared" si="3"/>
        <v>0</v>
      </c>
    </row>
    <row r="272" spans="1:8" ht="78" customHeight="1" x14ac:dyDescent="0.2">
      <c r="A272" s="35" t="s">
        <v>244</v>
      </c>
      <c r="B272" s="32"/>
      <c r="C272" s="32"/>
      <c r="D272" s="14" t="s">
        <v>507</v>
      </c>
      <c r="E272" s="14" t="s">
        <v>517</v>
      </c>
      <c r="F272" s="15">
        <v>0.5</v>
      </c>
      <c r="G272" s="15">
        <v>0</v>
      </c>
      <c r="H272" s="18">
        <f t="shared" ref="H272:H332" si="4">G272/F272*100</f>
        <v>0</v>
      </c>
    </row>
    <row r="273" spans="1:9" ht="79.150000000000006" customHeight="1" x14ac:dyDescent="0.2">
      <c r="A273" s="35" t="s">
        <v>245</v>
      </c>
      <c r="B273" s="32"/>
      <c r="C273" s="32"/>
      <c r="D273" s="14" t="s">
        <v>507</v>
      </c>
      <c r="E273" s="14" t="s">
        <v>518</v>
      </c>
      <c r="F273" s="15">
        <v>0.5</v>
      </c>
      <c r="G273" s="15">
        <v>0</v>
      </c>
      <c r="H273" s="18">
        <f t="shared" si="4"/>
        <v>0</v>
      </c>
    </row>
    <row r="274" spans="1:9" ht="48.6" customHeight="1" x14ac:dyDescent="0.2">
      <c r="A274" s="35" t="s">
        <v>246</v>
      </c>
      <c r="B274" s="32"/>
      <c r="C274" s="32"/>
      <c r="D274" s="14" t="s">
        <v>507</v>
      </c>
      <c r="E274" s="14" t="s">
        <v>519</v>
      </c>
      <c r="F274" s="15">
        <v>0.1</v>
      </c>
      <c r="G274" s="15">
        <v>1.05</v>
      </c>
      <c r="H274" s="18">
        <f t="shared" si="4"/>
        <v>1050</v>
      </c>
    </row>
    <row r="275" spans="1:9" ht="68.45" customHeight="1" x14ac:dyDescent="0.2">
      <c r="A275" s="35" t="s">
        <v>247</v>
      </c>
      <c r="B275" s="32"/>
      <c r="C275" s="32"/>
      <c r="D275" s="14" t="s">
        <v>507</v>
      </c>
      <c r="E275" s="14" t="s">
        <v>520</v>
      </c>
      <c r="F275" s="15">
        <v>0.1</v>
      </c>
      <c r="G275" s="15">
        <v>1.05</v>
      </c>
      <c r="H275" s="18">
        <f t="shared" si="4"/>
        <v>1050</v>
      </c>
    </row>
    <row r="276" spans="1:9" ht="73.900000000000006" customHeight="1" x14ac:dyDescent="0.2">
      <c r="A276" s="35" t="s">
        <v>248</v>
      </c>
      <c r="B276" s="32"/>
      <c r="C276" s="32"/>
      <c r="D276" s="14" t="s">
        <v>507</v>
      </c>
      <c r="E276" s="14" t="s">
        <v>521</v>
      </c>
      <c r="F276" s="15">
        <v>0.1</v>
      </c>
      <c r="G276" s="15">
        <v>1.05</v>
      </c>
      <c r="H276" s="18">
        <f t="shared" si="4"/>
        <v>1050</v>
      </c>
    </row>
    <row r="277" spans="1:9" ht="55.9" customHeight="1" x14ac:dyDescent="0.2">
      <c r="A277" s="35" t="s">
        <v>249</v>
      </c>
      <c r="B277" s="32"/>
      <c r="C277" s="32"/>
      <c r="D277" s="14" t="s">
        <v>507</v>
      </c>
      <c r="E277" s="14" t="s">
        <v>522</v>
      </c>
      <c r="F277" s="15">
        <v>13.45</v>
      </c>
      <c r="G277" s="15">
        <v>8.4</v>
      </c>
      <c r="H277" s="18">
        <f t="shared" si="4"/>
        <v>62.45353159851301</v>
      </c>
    </row>
    <row r="278" spans="1:9" ht="71.45" customHeight="1" x14ac:dyDescent="0.2">
      <c r="A278" s="35" t="s">
        <v>250</v>
      </c>
      <c r="B278" s="32"/>
      <c r="C278" s="32"/>
      <c r="D278" s="14" t="s">
        <v>507</v>
      </c>
      <c r="E278" s="14" t="s">
        <v>523</v>
      </c>
      <c r="F278" s="15">
        <v>13.45</v>
      </c>
      <c r="G278" s="15">
        <v>8.4</v>
      </c>
      <c r="H278" s="18">
        <f t="shared" si="4"/>
        <v>62.45353159851301</v>
      </c>
    </row>
    <row r="279" spans="1:9" ht="98.45" customHeight="1" x14ac:dyDescent="0.2">
      <c r="A279" s="35" t="s">
        <v>251</v>
      </c>
      <c r="B279" s="32"/>
      <c r="C279" s="32"/>
      <c r="D279" s="14" t="s">
        <v>507</v>
      </c>
      <c r="E279" s="14" t="s">
        <v>524</v>
      </c>
      <c r="F279" s="15">
        <v>6.35</v>
      </c>
      <c r="G279" s="15">
        <v>4.1500000000000004</v>
      </c>
      <c r="H279" s="18">
        <f t="shared" si="4"/>
        <v>65.354330708661422</v>
      </c>
    </row>
    <row r="280" spans="1:9" ht="73.150000000000006" customHeight="1" x14ac:dyDescent="0.2">
      <c r="A280" s="35" t="s">
        <v>252</v>
      </c>
      <c r="B280" s="32"/>
      <c r="C280" s="32"/>
      <c r="D280" s="14" t="s">
        <v>507</v>
      </c>
      <c r="E280" s="14" t="s">
        <v>525</v>
      </c>
      <c r="F280" s="15">
        <v>7.1</v>
      </c>
      <c r="G280" s="15">
        <v>4.25</v>
      </c>
      <c r="H280" s="18">
        <f t="shared" si="4"/>
        <v>59.859154929577464</v>
      </c>
    </row>
    <row r="281" spans="1:9" ht="21.6" customHeight="1" x14ac:dyDescent="0.2">
      <c r="A281" s="36" t="s">
        <v>527</v>
      </c>
      <c r="B281" s="37"/>
      <c r="C281" s="38"/>
      <c r="D281" s="12" t="s">
        <v>528</v>
      </c>
      <c r="E281" s="12"/>
      <c r="F281" s="16">
        <v>709</v>
      </c>
      <c r="G281" s="16">
        <v>750.14873</v>
      </c>
      <c r="H281" s="19">
        <f t="shared" si="4"/>
        <v>105.80377009873061</v>
      </c>
      <c r="I281" s="17"/>
    </row>
    <row r="282" spans="1:9" ht="14.25" x14ac:dyDescent="0.2">
      <c r="A282" s="35" t="s">
        <v>11</v>
      </c>
      <c r="B282" s="32"/>
      <c r="C282" s="32"/>
      <c r="D282" s="14" t="s">
        <v>528</v>
      </c>
      <c r="E282" s="14" t="s">
        <v>290</v>
      </c>
      <c r="F282" s="15">
        <v>709</v>
      </c>
      <c r="G282" s="15">
        <v>750.14873</v>
      </c>
      <c r="H282" s="18">
        <f t="shared" si="4"/>
        <v>105.80377009873061</v>
      </c>
    </row>
    <row r="283" spans="1:9" ht="14.25" x14ac:dyDescent="0.2">
      <c r="A283" s="35" t="s">
        <v>53</v>
      </c>
      <c r="B283" s="32"/>
      <c r="C283" s="32"/>
      <c r="D283" s="14" t="s">
        <v>528</v>
      </c>
      <c r="E283" s="14" t="s">
        <v>332</v>
      </c>
      <c r="F283" s="15">
        <v>709</v>
      </c>
      <c r="G283" s="15">
        <v>750.14873</v>
      </c>
      <c r="H283" s="18">
        <f t="shared" si="4"/>
        <v>105.80377009873061</v>
      </c>
    </row>
    <row r="284" spans="1:9" ht="33.4" customHeight="1" x14ac:dyDescent="0.2">
      <c r="A284" s="35" t="s">
        <v>231</v>
      </c>
      <c r="B284" s="32"/>
      <c r="C284" s="32"/>
      <c r="D284" s="14" t="s">
        <v>528</v>
      </c>
      <c r="E284" s="14" t="s">
        <v>508</v>
      </c>
      <c r="F284" s="15">
        <v>709</v>
      </c>
      <c r="G284" s="15">
        <v>750.14873</v>
      </c>
      <c r="H284" s="18">
        <f t="shared" si="4"/>
        <v>105.80377009873061</v>
      </c>
    </row>
    <row r="285" spans="1:9" ht="46.15" customHeight="1" x14ac:dyDescent="0.2">
      <c r="A285" s="35" t="s">
        <v>236</v>
      </c>
      <c r="B285" s="32"/>
      <c r="C285" s="32"/>
      <c r="D285" s="14" t="s">
        <v>528</v>
      </c>
      <c r="E285" s="14" t="s">
        <v>509</v>
      </c>
      <c r="F285" s="15">
        <v>4</v>
      </c>
      <c r="G285" s="15">
        <v>4</v>
      </c>
      <c r="H285" s="18">
        <f t="shared" si="4"/>
        <v>100</v>
      </c>
    </row>
    <row r="286" spans="1:9" ht="68.45" customHeight="1" x14ac:dyDescent="0.2">
      <c r="A286" s="35" t="s">
        <v>237</v>
      </c>
      <c r="B286" s="32"/>
      <c r="C286" s="32"/>
      <c r="D286" s="14" t="s">
        <v>528</v>
      </c>
      <c r="E286" s="14" t="s">
        <v>510</v>
      </c>
      <c r="F286" s="15">
        <v>4</v>
      </c>
      <c r="G286" s="15">
        <v>4</v>
      </c>
      <c r="H286" s="18">
        <f t="shared" si="4"/>
        <v>100</v>
      </c>
    </row>
    <row r="287" spans="1:9" ht="89.25" customHeight="1" x14ac:dyDescent="0.2">
      <c r="A287" s="35" t="s">
        <v>253</v>
      </c>
      <c r="B287" s="32"/>
      <c r="C287" s="32"/>
      <c r="D287" s="14" t="s">
        <v>528</v>
      </c>
      <c r="E287" s="14" t="s">
        <v>529</v>
      </c>
      <c r="F287" s="15">
        <v>2.5</v>
      </c>
      <c r="G287" s="15">
        <v>2.5</v>
      </c>
      <c r="H287" s="18">
        <f t="shared" si="4"/>
        <v>100</v>
      </c>
    </row>
    <row r="288" spans="1:9" ht="76.150000000000006" customHeight="1" x14ac:dyDescent="0.2">
      <c r="A288" s="35" t="s">
        <v>254</v>
      </c>
      <c r="B288" s="32"/>
      <c r="C288" s="32"/>
      <c r="D288" s="14" t="s">
        <v>528</v>
      </c>
      <c r="E288" s="14" t="s">
        <v>530</v>
      </c>
      <c r="F288" s="15">
        <v>1.5</v>
      </c>
      <c r="G288" s="15">
        <v>1.5</v>
      </c>
      <c r="H288" s="18">
        <f t="shared" si="4"/>
        <v>100</v>
      </c>
    </row>
    <row r="289" spans="1:8" ht="66" customHeight="1" x14ac:dyDescent="0.2">
      <c r="A289" s="35" t="s">
        <v>239</v>
      </c>
      <c r="B289" s="32"/>
      <c r="C289" s="32"/>
      <c r="D289" s="14" t="s">
        <v>528</v>
      </c>
      <c r="E289" s="14" t="s">
        <v>512</v>
      </c>
      <c r="F289" s="15">
        <v>34.5</v>
      </c>
      <c r="G289" s="15">
        <v>39.52861</v>
      </c>
      <c r="H289" s="18">
        <f t="shared" si="4"/>
        <v>114.5756811594203</v>
      </c>
    </row>
    <row r="290" spans="1:8" ht="90" customHeight="1" x14ac:dyDescent="0.2">
      <c r="A290" s="35" t="s">
        <v>240</v>
      </c>
      <c r="B290" s="32"/>
      <c r="C290" s="32"/>
      <c r="D290" s="14" t="s">
        <v>528</v>
      </c>
      <c r="E290" s="14" t="s">
        <v>513</v>
      </c>
      <c r="F290" s="15">
        <v>34.5</v>
      </c>
      <c r="G290" s="15">
        <v>39.52861</v>
      </c>
      <c r="H290" s="18">
        <f t="shared" si="4"/>
        <v>114.5756811594203</v>
      </c>
    </row>
    <row r="291" spans="1:8" ht="147.6" customHeight="1" x14ac:dyDescent="0.2">
      <c r="A291" s="35" t="s">
        <v>255</v>
      </c>
      <c r="B291" s="32"/>
      <c r="C291" s="32"/>
      <c r="D291" s="14" t="s">
        <v>528</v>
      </c>
      <c r="E291" s="14" t="s">
        <v>531</v>
      </c>
      <c r="F291" s="15">
        <v>4</v>
      </c>
      <c r="G291" s="15">
        <v>4</v>
      </c>
      <c r="H291" s="18">
        <f t="shared" si="4"/>
        <v>100</v>
      </c>
    </row>
    <row r="292" spans="1:8" ht="114.6" customHeight="1" x14ac:dyDescent="0.2">
      <c r="A292" s="35" t="s">
        <v>256</v>
      </c>
      <c r="B292" s="32"/>
      <c r="C292" s="32"/>
      <c r="D292" s="14" t="s">
        <v>528</v>
      </c>
      <c r="E292" s="14" t="s">
        <v>532</v>
      </c>
      <c r="F292" s="15">
        <v>20.5</v>
      </c>
      <c r="G292" s="15">
        <v>25.52861</v>
      </c>
      <c r="H292" s="18">
        <f t="shared" si="4"/>
        <v>124.52980487804879</v>
      </c>
    </row>
    <row r="293" spans="1:8" ht="96.6" customHeight="1" x14ac:dyDescent="0.2">
      <c r="A293" s="35" t="s">
        <v>257</v>
      </c>
      <c r="B293" s="32"/>
      <c r="C293" s="32"/>
      <c r="D293" s="14" t="s">
        <v>528</v>
      </c>
      <c r="E293" s="14" t="s">
        <v>533</v>
      </c>
      <c r="F293" s="15">
        <v>10</v>
      </c>
      <c r="G293" s="15">
        <v>10</v>
      </c>
      <c r="H293" s="18">
        <f t="shared" si="4"/>
        <v>100</v>
      </c>
    </row>
    <row r="294" spans="1:8" ht="43.9" customHeight="1" x14ac:dyDescent="0.2">
      <c r="A294" s="35" t="s">
        <v>243</v>
      </c>
      <c r="B294" s="32"/>
      <c r="C294" s="32"/>
      <c r="D294" s="14" t="s">
        <v>528</v>
      </c>
      <c r="E294" s="14" t="s">
        <v>516</v>
      </c>
      <c r="F294" s="15">
        <v>26.7</v>
      </c>
      <c r="G294" s="15">
        <v>28.234970000000001</v>
      </c>
      <c r="H294" s="18">
        <f t="shared" si="4"/>
        <v>105.74895131086144</v>
      </c>
    </row>
    <row r="295" spans="1:8" ht="67.900000000000006" customHeight="1" x14ac:dyDescent="0.2">
      <c r="A295" s="35" t="s">
        <v>244</v>
      </c>
      <c r="B295" s="32"/>
      <c r="C295" s="32"/>
      <c r="D295" s="14" t="s">
        <v>528</v>
      </c>
      <c r="E295" s="14" t="s">
        <v>517</v>
      </c>
      <c r="F295" s="15">
        <v>26.7</v>
      </c>
      <c r="G295" s="15">
        <v>28.234970000000001</v>
      </c>
      <c r="H295" s="18">
        <f t="shared" si="4"/>
        <v>105.74895131086144</v>
      </c>
    </row>
    <row r="296" spans="1:8" ht="88.15" customHeight="1" x14ac:dyDescent="0.2">
      <c r="A296" s="35" t="s">
        <v>258</v>
      </c>
      <c r="B296" s="32"/>
      <c r="C296" s="32"/>
      <c r="D296" s="14" t="s">
        <v>528</v>
      </c>
      <c r="E296" s="14" t="s">
        <v>534</v>
      </c>
      <c r="F296" s="15">
        <v>0.5</v>
      </c>
      <c r="G296" s="15">
        <v>0.5</v>
      </c>
      <c r="H296" s="18">
        <f t="shared" si="4"/>
        <v>100</v>
      </c>
    </row>
    <row r="297" spans="1:8" ht="93" customHeight="1" x14ac:dyDescent="0.2">
      <c r="A297" s="35" t="s">
        <v>259</v>
      </c>
      <c r="B297" s="32"/>
      <c r="C297" s="32"/>
      <c r="D297" s="14" t="s">
        <v>528</v>
      </c>
      <c r="E297" s="14" t="s">
        <v>535</v>
      </c>
      <c r="F297" s="15">
        <v>15</v>
      </c>
      <c r="G297" s="15">
        <v>15</v>
      </c>
      <c r="H297" s="18">
        <f t="shared" si="4"/>
        <v>100</v>
      </c>
    </row>
    <row r="298" spans="1:8" ht="89.25" customHeight="1" x14ac:dyDescent="0.2">
      <c r="A298" s="35" t="s">
        <v>245</v>
      </c>
      <c r="B298" s="32"/>
      <c r="C298" s="32"/>
      <c r="D298" s="14" t="s">
        <v>528</v>
      </c>
      <c r="E298" s="14" t="s">
        <v>518</v>
      </c>
      <c r="F298" s="15">
        <v>11.2</v>
      </c>
      <c r="G298" s="15">
        <v>12.734969999999999</v>
      </c>
      <c r="H298" s="18">
        <f t="shared" si="4"/>
        <v>113.70508928571428</v>
      </c>
    </row>
    <row r="299" spans="1:8" ht="55.9" customHeight="1" x14ac:dyDescent="0.2">
      <c r="A299" s="35" t="s">
        <v>260</v>
      </c>
      <c r="B299" s="32"/>
      <c r="C299" s="32"/>
      <c r="D299" s="14" t="s">
        <v>528</v>
      </c>
      <c r="E299" s="14" t="s">
        <v>536</v>
      </c>
      <c r="F299" s="15">
        <v>10</v>
      </c>
      <c r="G299" s="15">
        <v>10</v>
      </c>
      <c r="H299" s="18">
        <f t="shared" si="4"/>
        <v>100</v>
      </c>
    </row>
    <row r="300" spans="1:8" ht="78" customHeight="1" x14ac:dyDescent="0.2">
      <c r="A300" s="35" t="s">
        <v>261</v>
      </c>
      <c r="B300" s="32"/>
      <c r="C300" s="32"/>
      <c r="D300" s="14" t="s">
        <v>528</v>
      </c>
      <c r="E300" s="14" t="s">
        <v>537</v>
      </c>
      <c r="F300" s="15">
        <v>10</v>
      </c>
      <c r="G300" s="15">
        <v>10</v>
      </c>
      <c r="H300" s="18">
        <f t="shared" si="4"/>
        <v>100</v>
      </c>
    </row>
    <row r="301" spans="1:8" ht="148.15" customHeight="1" x14ac:dyDescent="0.2">
      <c r="A301" s="35" t="s">
        <v>262</v>
      </c>
      <c r="B301" s="32"/>
      <c r="C301" s="32"/>
      <c r="D301" s="14" t="s">
        <v>528</v>
      </c>
      <c r="E301" s="14" t="s">
        <v>538</v>
      </c>
      <c r="F301" s="15">
        <v>10</v>
      </c>
      <c r="G301" s="15">
        <v>10</v>
      </c>
      <c r="H301" s="18">
        <f t="shared" si="4"/>
        <v>100</v>
      </c>
    </row>
    <row r="302" spans="1:8" ht="45.6" customHeight="1" x14ac:dyDescent="0.2">
      <c r="A302" s="35" t="s">
        <v>263</v>
      </c>
      <c r="B302" s="32"/>
      <c r="C302" s="32"/>
      <c r="D302" s="14" t="s">
        <v>528</v>
      </c>
      <c r="E302" s="14" t="s">
        <v>539</v>
      </c>
      <c r="F302" s="15">
        <v>9</v>
      </c>
      <c r="G302" s="15">
        <v>9</v>
      </c>
      <c r="H302" s="18">
        <f t="shared" si="4"/>
        <v>100</v>
      </c>
    </row>
    <row r="303" spans="1:8" ht="78" customHeight="1" x14ac:dyDescent="0.2">
      <c r="A303" s="35" t="s">
        <v>264</v>
      </c>
      <c r="B303" s="32"/>
      <c r="C303" s="32"/>
      <c r="D303" s="14" t="s">
        <v>528</v>
      </c>
      <c r="E303" s="14" t="s">
        <v>540</v>
      </c>
      <c r="F303" s="15">
        <v>9</v>
      </c>
      <c r="G303" s="15">
        <v>9</v>
      </c>
      <c r="H303" s="18">
        <f t="shared" si="4"/>
        <v>100</v>
      </c>
    </row>
    <row r="304" spans="1:8" ht="71.45" customHeight="1" x14ac:dyDescent="0.2">
      <c r="A304" s="35" t="s">
        <v>265</v>
      </c>
      <c r="B304" s="32"/>
      <c r="C304" s="32"/>
      <c r="D304" s="14" t="s">
        <v>528</v>
      </c>
      <c r="E304" s="14" t="s">
        <v>541</v>
      </c>
      <c r="F304" s="15">
        <v>9</v>
      </c>
      <c r="G304" s="15">
        <v>9</v>
      </c>
      <c r="H304" s="18">
        <f t="shared" si="4"/>
        <v>100</v>
      </c>
    </row>
    <row r="305" spans="1:8" ht="66.95" customHeight="1" x14ac:dyDescent="0.2">
      <c r="A305" s="35" t="s">
        <v>266</v>
      </c>
      <c r="B305" s="32"/>
      <c r="C305" s="32"/>
      <c r="D305" s="14" t="s">
        <v>528</v>
      </c>
      <c r="E305" s="14" t="s">
        <v>542</v>
      </c>
      <c r="F305" s="15">
        <v>4.4000000000000004</v>
      </c>
      <c r="G305" s="15">
        <v>4.5</v>
      </c>
      <c r="H305" s="18">
        <f t="shared" si="4"/>
        <v>102.27272727272727</v>
      </c>
    </row>
    <row r="306" spans="1:8" ht="89.25" customHeight="1" x14ac:dyDescent="0.2">
      <c r="A306" s="35" t="s">
        <v>267</v>
      </c>
      <c r="B306" s="32"/>
      <c r="C306" s="32"/>
      <c r="D306" s="14" t="s">
        <v>528</v>
      </c>
      <c r="E306" s="14" t="s">
        <v>543</v>
      </c>
      <c r="F306" s="15">
        <v>4.4000000000000004</v>
      </c>
      <c r="G306" s="15">
        <v>4.5</v>
      </c>
      <c r="H306" s="18">
        <f t="shared" si="4"/>
        <v>102.27272727272727</v>
      </c>
    </row>
    <row r="307" spans="1:8" ht="85.9" customHeight="1" x14ac:dyDescent="0.2">
      <c r="A307" s="35" t="s">
        <v>268</v>
      </c>
      <c r="B307" s="32"/>
      <c r="C307" s="32"/>
      <c r="D307" s="14" t="s">
        <v>528</v>
      </c>
      <c r="E307" s="14" t="s">
        <v>544</v>
      </c>
      <c r="F307" s="15">
        <v>4.4000000000000004</v>
      </c>
      <c r="G307" s="15">
        <v>4.5</v>
      </c>
      <c r="H307" s="18">
        <f t="shared" si="4"/>
        <v>102.27272727272727</v>
      </c>
    </row>
    <row r="308" spans="1:8" ht="55.9" customHeight="1" x14ac:dyDescent="0.2">
      <c r="A308" s="35" t="s">
        <v>269</v>
      </c>
      <c r="B308" s="32"/>
      <c r="C308" s="32"/>
      <c r="D308" s="14" t="s">
        <v>528</v>
      </c>
      <c r="E308" s="14" t="s">
        <v>545</v>
      </c>
      <c r="F308" s="15">
        <v>6.5</v>
      </c>
      <c r="G308" s="15">
        <v>7.0286599999999995</v>
      </c>
      <c r="H308" s="18">
        <f t="shared" si="4"/>
        <v>108.13323076923076</v>
      </c>
    </row>
    <row r="309" spans="1:8" ht="76.150000000000006" customHeight="1" x14ac:dyDescent="0.2">
      <c r="A309" s="35" t="s">
        <v>270</v>
      </c>
      <c r="B309" s="32"/>
      <c r="C309" s="32"/>
      <c r="D309" s="14" t="s">
        <v>528</v>
      </c>
      <c r="E309" s="14" t="s">
        <v>546</v>
      </c>
      <c r="F309" s="15">
        <v>6.5</v>
      </c>
      <c r="G309" s="15">
        <v>7.0286599999999995</v>
      </c>
      <c r="H309" s="18">
        <f t="shared" si="4"/>
        <v>108.13323076923076</v>
      </c>
    </row>
    <row r="310" spans="1:8" ht="109.15" customHeight="1" x14ac:dyDescent="0.2">
      <c r="A310" s="35" t="s">
        <v>271</v>
      </c>
      <c r="B310" s="32"/>
      <c r="C310" s="32"/>
      <c r="D310" s="14" t="s">
        <v>528</v>
      </c>
      <c r="E310" s="14" t="s">
        <v>547</v>
      </c>
      <c r="F310" s="15">
        <v>1</v>
      </c>
      <c r="G310" s="15">
        <v>1</v>
      </c>
      <c r="H310" s="18">
        <f t="shared" si="4"/>
        <v>100</v>
      </c>
    </row>
    <row r="311" spans="1:8" ht="123.6" customHeight="1" x14ac:dyDescent="0.2">
      <c r="A311" s="35" t="s">
        <v>272</v>
      </c>
      <c r="B311" s="32"/>
      <c r="C311" s="32"/>
      <c r="D311" s="14" t="s">
        <v>528</v>
      </c>
      <c r="E311" s="14" t="s">
        <v>548</v>
      </c>
      <c r="F311" s="15">
        <v>5.5</v>
      </c>
      <c r="G311" s="15">
        <v>6.0286599999999995</v>
      </c>
      <c r="H311" s="18">
        <f t="shared" si="4"/>
        <v>109.61199999999999</v>
      </c>
    </row>
    <row r="312" spans="1:8" ht="55.9" customHeight="1" x14ac:dyDescent="0.2">
      <c r="A312" s="35" t="s">
        <v>246</v>
      </c>
      <c r="B312" s="32"/>
      <c r="C312" s="32"/>
      <c r="D312" s="14" t="s">
        <v>528</v>
      </c>
      <c r="E312" s="14" t="s">
        <v>519</v>
      </c>
      <c r="F312" s="15">
        <v>36.4</v>
      </c>
      <c r="G312" s="15">
        <v>38.659599999999998</v>
      </c>
      <c r="H312" s="18">
        <f t="shared" si="4"/>
        <v>106.20769230769231</v>
      </c>
    </row>
    <row r="313" spans="1:8" ht="64.150000000000006" customHeight="1" x14ac:dyDescent="0.2">
      <c r="A313" s="35" t="s">
        <v>247</v>
      </c>
      <c r="B313" s="32"/>
      <c r="C313" s="32"/>
      <c r="D313" s="14" t="s">
        <v>528</v>
      </c>
      <c r="E313" s="14" t="s">
        <v>520</v>
      </c>
      <c r="F313" s="15">
        <v>36.4</v>
      </c>
      <c r="G313" s="15">
        <v>38.659599999999998</v>
      </c>
      <c r="H313" s="18">
        <f t="shared" si="4"/>
        <v>106.20769230769231</v>
      </c>
    </row>
    <row r="314" spans="1:8" ht="160.15" customHeight="1" x14ac:dyDescent="0.2">
      <c r="A314" s="35" t="s">
        <v>273</v>
      </c>
      <c r="B314" s="32"/>
      <c r="C314" s="32"/>
      <c r="D314" s="14" t="s">
        <v>528</v>
      </c>
      <c r="E314" s="14" t="s">
        <v>549</v>
      </c>
      <c r="F314" s="15">
        <v>15</v>
      </c>
      <c r="G314" s="15">
        <v>15</v>
      </c>
      <c r="H314" s="18">
        <f t="shared" si="4"/>
        <v>100</v>
      </c>
    </row>
    <row r="315" spans="1:8" ht="73.900000000000006" customHeight="1" x14ac:dyDescent="0.2">
      <c r="A315" s="35" t="s">
        <v>274</v>
      </c>
      <c r="B315" s="32"/>
      <c r="C315" s="32"/>
      <c r="D315" s="14" t="s">
        <v>528</v>
      </c>
      <c r="E315" s="14" t="s">
        <v>550</v>
      </c>
      <c r="F315" s="15">
        <v>13</v>
      </c>
      <c r="G315" s="15">
        <v>14.166889999999999</v>
      </c>
      <c r="H315" s="18">
        <f t="shared" si="4"/>
        <v>108.97607692307692</v>
      </c>
    </row>
    <row r="316" spans="1:8" ht="89.25" customHeight="1" x14ac:dyDescent="0.2">
      <c r="A316" s="35" t="s">
        <v>248</v>
      </c>
      <c r="B316" s="32"/>
      <c r="C316" s="32"/>
      <c r="D316" s="14" t="s">
        <v>528</v>
      </c>
      <c r="E316" s="14" t="s">
        <v>521</v>
      </c>
      <c r="F316" s="15">
        <v>8.4</v>
      </c>
      <c r="G316" s="15">
        <v>9.4927099999999989</v>
      </c>
      <c r="H316" s="18">
        <f t="shared" si="4"/>
        <v>113.00845238095236</v>
      </c>
    </row>
    <row r="317" spans="1:8" ht="66.95" customHeight="1" x14ac:dyDescent="0.2">
      <c r="A317" s="35" t="s">
        <v>249</v>
      </c>
      <c r="B317" s="32"/>
      <c r="C317" s="32"/>
      <c r="D317" s="14" t="s">
        <v>528</v>
      </c>
      <c r="E317" s="14" t="s">
        <v>522</v>
      </c>
      <c r="F317" s="15">
        <v>577.5</v>
      </c>
      <c r="G317" s="15">
        <v>609.19689000000005</v>
      </c>
      <c r="H317" s="18">
        <f t="shared" si="4"/>
        <v>105.48863896103897</v>
      </c>
    </row>
    <row r="318" spans="1:8" ht="89.25" customHeight="1" x14ac:dyDescent="0.2">
      <c r="A318" s="35" t="s">
        <v>250</v>
      </c>
      <c r="B318" s="32"/>
      <c r="C318" s="32"/>
      <c r="D318" s="14" t="s">
        <v>528</v>
      </c>
      <c r="E318" s="14" t="s">
        <v>523</v>
      </c>
      <c r="F318" s="15">
        <v>577.5</v>
      </c>
      <c r="G318" s="15">
        <v>609.19689000000005</v>
      </c>
      <c r="H318" s="18">
        <f t="shared" si="4"/>
        <v>105.48863896103897</v>
      </c>
    </row>
    <row r="319" spans="1:8" ht="198" customHeight="1" x14ac:dyDescent="0.2">
      <c r="A319" s="35" t="s">
        <v>275</v>
      </c>
      <c r="B319" s="32"/>
      <c r="C319" s="32"/>
      <c r="D319" s="14" t="s">
        <v>528</v>
      </c>
      <c r="E319" s="14" t="s">
        <v>551</v>
      </c>
      <c r="F319" s="15">
        <v>10.5</v>
      </c>
      <c r="G319" s="15">
        <v>10.5</v>
      </c>
      <c r="H319" s="18">
        <f t="shared" si="4"/>
        <v>100</v>
      </c>
    </row>
    <row r="320" spans="1:8" ht="108" customHeight="1" x14ac:dyDescent="0.2">
      <c r="A320" s="35" t="s">
        <v>276</v>
      </c>
      <c r="B320" s="32"/>
      <c r="C320" s="32"/>
      <c r="D320" s="14" t="s">
        <v>528</v>
      </c>
      <c r="E320" s="14" t="s">
        <v>552</v>
      </c>
      <c r="F320" s="15">
        <v>20</v>
      </c>
      <c r="G320" s="15">
        <v>20</v>
      </c>
      <c r="H320" s="18">
        <f t="shared" si="4"/>
        <v>100</v>
      </c>
    </row>
    <row r="321" spans="1:8" ht="89.25" customHeight="1" x14ac:dyDescent="0.2">
      <c r="A321" s="35" t="s">
        <v>252</v>
      </c>
      <c r="B321" s="32"/>
      <c r="C321" s="32"/>
      <c r="D321" s="14" t="s">
        <v>528</v>
      </c>
      <c r="E321" s="14" t="s">
        <v>553</v>
      </c>
      <c r="F321" s="15">
        <v>547</v>
      </c>
      <c r="G321" s="15">
        <v>578.69689000000005</v>
      </c>
      <c r="H321" s="18">
        <f t="shared" si="4"/>
        <v>105.7946782449726</v>
      </c>
    </row>
    <row r="322" spans="1:8" ht="12.6" customHeight="1" x14ac:dyDescent="0.2">
      <c r="A322" s="36" t="s">
        <v>554</v>
      </c>
      <c r="B322" s="37"/>
      <c r="C322" s="38"/>
      <c r="D322" s="12" t="s">
        <v>555</v>
      </c>
      <c r="E322" s="12"/>
      <c r="F322" s="16">
        <v>6</v>
      </c>
      <c r="G322" s="16">
        <v>6</v>
      </c>
      <c r="H322" s="18">
        <f t="shared" si="4"/>
        <v>100</v>
      </c>
    </row>
    <row r="323" spans="1:8" ht="14.25" x14ac:dyDescent="0.2">
      <c r="A323" s="35" t="s">
        <v>11</v>
      </c>
      <c r="B323" s="32"/>
      <c r="C323" s="32"/>
      <c r="D323" s="14" t="s">
        <v>555</v>
      </c>
      <c r="E323" s="14" t="s">
        <v>290</v>
      </c>
      <c r="F323" s="15">
        <v>6</v>
      </c>
      <c r="G323" s="15">
        <v>6</v>
      </c>
      <c r="H323" s="18">
        <f t="shared" si="4"/>
        <v>100</v>
      </c>
    </row>
    <row r="324" spans="1:8" ht="14.25" x14ac:dyDescent="0.2">
      <c r="A324" s="35" t="s">
        <v>53</v>
      </c>
      <c r="B324" s="32"/>
      <c r="C324" s="32"/>
      <c r="D324" s="14" t="s">
        <v>555</v>
      </c>
      <c r="E324" s="14" t="s">
        <v>332</v>
      </c>
      <c r="F324" s="15">
        <v>6</v>
      </c>
      <c r="G324" s="15">
        <v>6</v>
      </c>
      <c r="H324" s="18">
        <f t="shared" si="4"/>
        <v>100</v>
      </c>
    </row>
    <row r="325" spans="1:8" ht="22.35" customHeight="1" x14ac:dyDescent="0.2">
      <c r="A325" s="35" t="s">
        <v>153</v>
      </c>
      <c r="B325" s="32"/>
      <c r="C325" s="32"/>
      <c r="D325" s="14" t="s">
        <v>555</v>
      </c>
      <c r="E325" s="14" t="s">
        <v>413</v>
      </c>
      <c r="F325" s="15">
        <v>6</v>
      </c>
      <c r="G325" s="15">
        <v>6</v>
      </c>
      <c r="H325" s="18">
        <f t="shared" si="4"/>
        <v>100</v>
      </c>
    </row>
    <row r="326" spans="1:8" ht="136.9" customHeight="1" x14ac:dyDescent="0.2">
      <c r="A326" s="35" t="s">
        <v>154</v>
      </c>
      <c r="B326" s="32"/>
      <c r="C326" s="32"/>
      <c r="D326" s="14" t="s">
        <v>555</v>
      </c>
      <c r="E326" s="14" t="s">
        <v>583</v>
      </c>
      <c r="F326" s="15">
        <v>6</v>
      </c>
      <c r="G326" s="15">
        <v>6</v>
      </c>
      <c r="H326" s="18">
        <f t="shared" si="4"/>
        <v>100</v>
      </c>
    </row>
    <row r="327" spans="1:8" ht="26.45" customHeight="1" x14ac:dyDescent="0.2">
      <c r="A327" s="36" t="s">
        <v>556</v>
      </c>
      <c r="B327" s="37"/>
      <c r="C327" s="38"/>
      <c r="D327" s="12" t="s">
        <v>557</v>
      </c>
      <c r="E327" s="12"/>
      <c r="F327" s="16">
        <v>15</v>
      </c>
      <c r="G327" s="16">
        <v>15</v>
      </c>
      <c r="H327" s="19">
        <f t="shared" si="4"/>
        <v>100</v>
      </c>
    </row>
    <row r="328" spans="1:8" ht="14.25" x14ac:dyDescent="0.2">
      <c r="A328" s="35" t="s">
        <v>11</v>
      </c>
      <c r="B328" s="32"/>
      <c r="C328" s="32"/>
      <c r="D328" s="14" t="s">
        <v>557</v>
      </c>
      <c r="E328" s="14" t="s">
        <v>290</v>
      </c>
      <c r="F328" s="15">
        <v>15</v>
      </c>
      <c r="G328" s="15">
        <v>15</v>
      </c>
      <c r="H328" s="18">
        <f t="shared" si="4"/>
        <v>100</v>
      </c>
    </row>
    <row r="329" spans="1:8" ht="14.25" x14ac:dyDescent="0.2">
      <c r="A329" s="35" t="s">
        <v>53</v>
      </c>
      <c r="B329" s="32"/>
      <c r="C329" s="32"/>
      <c r="D329" s="14" t="s">
        <v>557</v>
      </c>
      <c r="E329" s="14" t="s">
        <v>332</v>
      </c>
      <c r="F329" s="15">
        <v>15</v>
      </c>
      <c r="G329" s="15">
        <v>15</v>
      </c>
      <c r="H329" s="18">
        <f t="shared" si="4"/>
        <v>100</v>
      </c>
    </row>
    <row r="330" spans="1:8" ht="33.4" customHeight="1" x14ac:dyDescent="0.2">
      <c r="A330" s="35" t="s">
        <v>231</v>
      </c>
      <c r="B330" s="32"/>
      <c r="C330" s="32"/>
      <c r="D330" s="14" t="s">
        <v>557</v>
      </c>
      <c r="E330" s="14" t="s">
        <v>508</v>
      </c>
      <c r="F330" s="15">
        <v>15</v>
      </c>
      <c r="G330" s="15">
        <v>15</v>
      </c>
      <c r="H330" s="18">
        <f t="shared" si="4"/>
        <v>100</v>
      </c>
    </row>
    <row r="331" spans="1:8" ht="77.45" customHeight="1" x14ac:dyDescent="0.2">
      <c r="A331" s="35" t="s">
        <v>277</v>
      </c>
      <c r="B331" s="32"/>
      <c r="C331" s="32"/>
      <c r="D331" s="14" t="s">
        <v>557</v>
      </c>
      <c r="E331" s="14" t="s">
        <v>584</v>
      </c>
      <c r="F331" s="15">
        <v>15</v>
      </c>
      <c r="G331" s="15">
        <v>15</v>
      </c>
      <c r="H331" s="18">
        <f t="shared" si="4"/>
        <v>100</v>
      </c>
    </row>
    <row r="332" spans="1:8" ht="112.9" customHeight="1" x14ac:dyDescent="0.2">
      <c r="A332" s="35" t="s">
        <v>278</v>
      </c>
      <c r="B332" s="32"/>
      <c r="C332" s="32"/>
      <c r="D332" s="14" t="s">
        <v>557</v>
      </c>
      <c r="E332" s="14" t="s">
        <v>585</v>
      </c>
      <c r="F332" s="15">
        <v>15</v>
      </c>
      <c r="G332" s="15">
        <v>15</v>
      </c>
      <c r="H332" s="18">
        <f t="shared" si="4"/>
        <v>100</v>
      </c>
    </row>
    <row r="333" spans="1:8" ht="14.25" x14ac:dyDescent="0.2">
      <c r="A333" s="39" t="s">
        <v>279</v>
      </c>
      <c r="B333" s="26"/>
      <c r="C333" s="26"/>
      <c r="D333" s="39" t="s">
        <v>279</v>
      </c>
      <c r="E333" s="26"/>
      <c r="F333" s="26"/>
      <c r="G333" s="26"/>
      <c r="H333" s="1"/>
    </row>
  </sheetData>
  <mergeCells count="335">
    <mergeCell ref="G1:H1"/>
    <mergeCell ref="E2:H2"/>
    <mergeCell ref="F3:H3"/>
    <mergeCell ref="E4:H4"/>
    <mergeCell ref="F5:H5"/>
    <mergeCell ref="A168:C168"/>
    <mergeCell ref="A181:C181"/>
    <mergeCell ref="A251:C251"/>
    <mergeCell ref="A260:C260"/>
    <mergeCell ref="A252:C252"/>
    <mergeCell ref="A253:C253"/>
    <mergeCell ref="A254:C254"/>
    <mergeCell ref="A255:C255"/>
    <mergeCell ref="A256:C256"/>
    <mergeCell ref="A257:C257"/>
    <mergeCell ref="A258:C258"/>
    <mergeCell ref="A259:C259"/>
    <mergeCell ref="A233:C233"/>
    <mergeCell ref="A234:C234"/>
    <mergeCell ref="A235:C235"/>
    <mergeCell ref="A236:C236"/>
    <mergeCell ref="A237:C237"/>
    <mergeCell ref="A238:C238"/>
    <mergeCell ref="A239:C239"/>
    <mergeCell ref="A299:C299"/>
    <mergeCell ref="A300:C300"/>
    <mergeCell ref="A301:C301"/>
    <mergeCell ref="A302:C302"/>
    <mergeCell ref="A303:C303"/>
    <mergeCell ref="A304:C304"/>
    <mergeCell ref="A305:C305"/>
    <mergeCell ref="A306:C306"/>
    <mergeCell ref="A307:C307"/>
    <mergeCell ref="A308:C308"/>
    <mergeCell ref="A309:C309"/>
    <mergeCell ref="A310:C310"/>
    <mergeCell ref="A311:C311"/>
    <mergeCell ref="A312:C312"/>
    <mergeCell ref="A313:C313"/>
    <mergeCell ref="A314:C314"/>
    <mergeCell ref="A315:C315"/>
    <mergeCell ref="A316:C316"/>
    <mergeCell ref="A330:C330"/>
    <mergeCell ref="A331:C331"/>
    <mergeCell ref="A332:C332"/>
    <mergeCell ref="A333:C333"/>
    <mergeCell ref="D333:G333"/>
    <mergeCell ref="A317:C317"/>
    <mergeCell ref="A318:C318"/>
    <mergeCell ref="A319:C319"/>
    <mergeCell ref="A320:C320"/>
    <mergeCell ref="A321:C321"/>
    <mergeCell ref="A323:C323"/>
    <mergeCell ref="A324:C324"/>
    <mergeCell ref="A325:C325"/>
    <mergeCell ref="A326:C326"/>
    <mergeCell ref="A322:C322"/>
    <mergeCell ref="A327:C327"/>
    <mergeCell ref="A328:C328"/>
    <mergeCell ref="A329:C329"/>
    <mergeCell ref="A291:C291"/>
    <mergeCell ref="A292:C292"/>
    <mergeCell ref="A293:C293"/>
    <mergeCell ref="A294:C294"/>
    <mergeCell ref="A295:C295"/>
    <mergeCell ref="A296:C296"/>
    <mergeCell ref="A297:C297"/>
    <mergeCell ref="A298:C298"/>
    <mergeCell ref="A280:C280"/>
    <mergeCell ref="A282:C282"/>
    <mergeCell ref="A283:C283"/>
    <mergeCell ref="A284:C284"/>
    <mergeCell ref="A285:C285"/>
    <mergeCell ref="A286:C286"/>
    <mergeCell ref="A287:C287"/>
    <mergeCell ref="A288:C288"/>
    <mergeCell ref="A289:C289"/>
    <mergeCell ref="A281:C281"/>
    <mergeCell ref="A290:C290"/>
    <mergeCell ref="A271:C271"/>
    <mergeCell ref="A272:C272"/>
    <mergeCell ref="A273:C273"/>
    <mergeCell ref="A274:C274"/>
    <mergeCell ref="A275:C275"/>
    <mergeCell ref="A276:C276"/>
    <mergeCell ref="A277:C277"/>
    <mergeCell ref="A278:C278"/>
    <mergeCell ref="A279:C279"/>
    <mergeCell ref="A262:C262"/>
    <mergeCell ref="A263:C263"/>
    <mergeCell ref="A264:C264"/>
    <mergeCell ref="A265:C265"/>
    <mergeCell ref="A266:C266"/>
    <mergeCell ref="A267:C267"/>
    <mergeCell ref="A268:C268"/>
    <mergeCell ref="A269:C269"/>
    <mergeCell ref="A270:C270"/>
    <mergeCell ref="A261:C261"/>
    <mergeCell ref="A242:C242"/>
    <mergeCell ref="A243:C243"/>
    <mergeCell ref="A244:C244"/>
    <mergeCell ref="A245:C245"/>
    <mergeCell ref="A246:C246"/>
    <mergeCell ref="A247:C247"/>
    <mergeCell ref="A248:C248"/>
    <mergeCell ref="A249:C249"/>
    <mergeCell ref="A250:C250"/>
    <mergeCell ref="A240:C240"/>
    <mergeCell ref="A241:C241"/>
    <mergeCell ref="A224:C224"/>
    <mergeCell ref="A225:C225"/>
    <mergeCell ref="A226:C226"/>
    <mergeCell ref="A227:C227"/>
    <mergeCell ref="A228:C228"/>
    <mergeCell ref="A229:C229"/>
    <mergeCell ref="A230:C230"/>
    <mergeCell ref="A231:C231"/>
    <mergeCell ref="A232:C232"/>
    <mergeCell ref="A215:C215"/>
    <mergeCell ref="A216:C216"/>
    <mergeCell ref="A217:C217"/>
    <mergeCell ref="A218:C218"/>
    <mergeCell ref="A219:C219"/>
    <mergeCell ref="A220:C220"/>
    <mergeCell ref="A221:C221"/>
    <mergeCell ref="A222:C222"/>
    <mergeCell ref="A223:C223"/>
    <mergeCell ref="A206:C206"/>
    <mergeCell ref="A207:C207"/>
    <mergeCell ref="A208:C208"/>
    <mergeCell ref="A209:C209"/>
    <mergeCell ref="A210:C210"/>
    <mergeCell ref="A211:C211"/>
    <mergeCell ref="A212:C212"/>
    <mergeCell ref="A213:C213"/>
    <mergeCell ref="A214:C214"/>
    <mergeCell ref="A197:C197"/>
    <mergeCell ref="A198:C198"/>
    <mergeCell ref="A199:C199"/>
    <mergeCell ref="A200:C200"/>
    <mergeCell ref="A201:C201"/>
    <mergeCell ref="A202:C202"/>
    <mergeCell ref="A203:C203"/>
    <mergeCell ref="A204:C204"/>
    <mergeCell ref="A205:C205"/>
    <mergeCell ref="A188:C188"/>
    <mergeCell ref="A189:C189"/>
    <mergeCell ref="A190:C190"/>
    <mergeCell ref="A191:C191"/>
    <mergeCell ref="A192:C192"/>
    <mergeCell ref="A193:C193"/>
    <mergeCell ref="A194:C194"/>
    <mergeCell ref="A195:C195"/>
    <mergeCell ref="A196:C196"/>
    <mergeCell ref="A178:C178"/>
    <mergeCell ref="A179:C179"/>
    <mergeCell ref="A180:C180"/>
    <mergeCell ref="A182:C182"/>
    <mergeCell ref="A183:C183"/>
    <mergeCell ref="A184:C184"/>
    <mergeCell ref="A185:C185"/>
    <mergeCell ref="A186:C186"/>
    <mergeCell ref="A187:C187"/>
    <mergeCell ref="A169:C169"/>
    <mergeCell ref="A170:C170"/>
    <mergeCell ref="A171:C171"/>
    <mergeCell ref="A172:C172"/>
    <mergeCell ref="A173:C173"/>
    <mergeCell ref="A174:C174"/>
    <mergeCell ref="A175:C175"/>
    <mergeCell ref="A176:C176"/>
    <mergeCell ref="A177:C177"/>
    <mergeCell ref="A158:C158"/>
    <mergeCell ref="A159:C159"/>
    <mergeCell ref="A160:C160"/>
    <mergeCell ref="A161:C161"/>
    <mergeCell ref="A162:C162"/>
    <mergeCell ref="A164:C164"/>
    <mergeCell ref="A165:C165"/>
    <mergeCell ref="A166:C166"/>
    <mergeCell ref="A167:C167"/>
    <mergeCell ref="A163:C163"/>
    <mergeCell ref="A149:C149"/>
    <mergeCell ref="A150:C150"/>
    <mergeCell ref="A151:C151"/>
    <mergeCell ref="A152:C152"/>
    <mergeCell ref="A153:C153"/>
    <mergeCell ref="A154:C154"/>
    <mergeCell ref="A155:C155"/>
    <mergeCell ref="A157:C157"/>
    <mergeCell ref="A156:C156"/>
    <mergeCell ref="A140:C140"/>
    <mergeCell ref="A141:C141"/>
    <mergeCell ref="A142:C142"/>
    <mergeCell ref="A143:C143"/>
    <mergeCell ref="A144:C144"/>
    <mergeCell ref="A145:C145"/>
    <mergeCell ref="A146:C146"/>
    <mergeCell ref="A147:C147"/>
    <mergeCell ref="A148:C148"/>
    <mergeCell ref="A131:C131"/>
    <mergeCell ref="A132:C132"/>
    <mergeCell ref="A133:C133"/>
    <mergeCell ref="A134:C134"/>
    <mergeCell ref="A135:C135"/>
    <mergeCell ref="A136:C136"/>
    <mergeCell ref="A137:C137"/>
    <mergeCell ref="A138:C138"/>
    <mergeCell ref="A139:C139"/>
    <mergeCell ref="A122:C122"/>
    <mergeCell ref="A123:C123"/>
    <mergeCell ref="A124:C124"/>
    <mergeCell ref="A125:C125"/>
    <mergeCell ref="A126:C126"/>
    <mergeCell ref="A127:C127"/>
    <mergeCell ref="A128:C128"/>
    <mergeCell ref="A129:C129"/>
    <mergeCell ref="A130:C130"/>
    <mergeCell ref="A113:C113"/>
    <mergeCell ref="A114:C114"/>
    <mergeCell ref="A115:C115"/>
    <mergeCell ref="A116:C116"/>
    <mergeCell ref="A117:C117"/>
    <mergeCell ref="A118:C118"/>
    <mergeCell ref="A119:C119"/>
    <mergeCell ref="A120:C120"/>
    <mergeCell ref="A121:C121"/>
    <mergeCell ref="A104:C104"/>
    <mergeCell ref="A105:C105"/>
    <mergeCell ref="A106:C106"/>
    <mergeCell ref="A107:C107"/>
    <mergeCell ref="A108:C108"/>
    <mergeCell ref="A109:C109"/>
    <mergeCell ref="A110:C110"/>
    <mergeCell ref="A111:C111"/>
    <mergeCell ref="A112:C112"/>
    <mergeCell ref="A95:C95"/>
    <mergeCell ref="A96:C96"/>
    <mergeCell ref="A97:C97"/>
    <mergeCell ref="A98:C98"/>
    <mergeCell ref="A99:C99"/>
    <mergeCell ref="A100:C100"/>
    <mergeCell ref="A101:C101"/>
    <mergeCell ref="A102:C102"/>
    <mergeCell ref="A103:C103"/>
    <mergeCell ref="A86:C86"/>
    <mergeCell ref="A87:C87"/>
    <mergeCell ref="A88:C88"/>
    <mergeCell ref="A89:C89"/>
    <mergeCell ref="A90:C90"/>
    <mergeCell ref="A91:C91"/>
    <mergeCell ref="A92:C92"/>
    <mergeCell ref="A93:C93"/>
    <mergeCell ref="A94:C94"/>
    <mergeCell ref="A77:C77"/>
    <mergeCell ref="A78:C78"/>
    <mergeCell ref="A79:C79"/>
    <mergeCell ref="A80:C80"/>
    <mergeCell ref="A81:C81"/>
    <mergeCell ref="A82:C82"/>
    <mergeCell ref="A83:C83"/>
    <mergeCell ref="A84:C84"/>
    <mergeCell ref="A85:C85"/>
    <mergeCell ref="A68:C68"/>
    <mergeCell ref="A69:C69"/>
    <mergeCell ref="A70:C70"/>
    <mergeCell ref="A71:C71"/>
    <mergeCell ref="A72:C72"/>
    <mergeCell ref="A73:C73"/>
    <mergeCell ref="A74:C74"/>
    <mergeCell ref="A75:C75"/>
    <mergeCell ref="A76:C76"/>
    <mergeCell ref="A59:C59"/>
    <mergeCell ref="A60:C60"/>
    <mergeCell ref="A61:C61"/>
    <mergeCell ref="A62:C62"/>
    <mergeCell ref="A63:C63"/>
    <mergeCell ref="A64:C64"/>
    <mergeCell ref="A65:C65"/>
    <mergeCell ref="A66:C66"/>
    <mergeCell ref="A67:C67"/>
    <mergeCell ref="A50:C50"/>
    <mergeCell ref="A51:C51"/>
    <mergeCell ref="A52:C52"/>
    <mergeCell ref="A53:C53"/>
    <mergeCell ref="A54:C54"/>
    <mergeCell ref="A55:C55"/>
    <mergeCell ref="A56:C56"/>
    <mergeCell ref="A57:C57"/>
    <mergeCell ref="A58:C58"/>
    <mergeCell ref="A41:C41"/>
    <mergeCell ref="A42:C42"/>
    <mergeCell ref="A43:C43"/>
    <mergeCell ref="A44:C44"/>
    <mergeCell ref="A45:C45"/>
    <mergeCell ref="A46:C46"/>
    <mergeCell ref="A47:C47"/>
    <mergeCell ref="A48:C48"/>
    <mergeCell ref="A49:C49"/>
    <mergeCell ref="A32:C32"/>
    <mergeCell ref="A33:C33"/>
    <mergeCell ref="A34:C34"/>
    <mergeCell ref="A35:C35"/>
    <mergeCell ref="A36:C36"/>
    <mergeCell ref="A37:C37"/>
    <mergeCell ref="A38:C38"/>
    <mergeCell ref="A39:C39"/>
    <mergeCell ref="A40:C40"/>
    <mergeCell ref="A23:C23"/>
    <mergeCell ref="A24:C24"/>
    <mergeCell ref="A25:C25"/>
    <mergeCell ref="A26:C26"/>
    <mergeCell ref="A27:C27"/>
    <mergeCell ref="A28:C28"/>
    <mergeCell ref="A29:C29"/>
    <mergeCell ref="A30:C30"/>
    <mergeCell ref="A31:C31"/>
    <mergeCell ref="A14:C14"/>
    <mergeCell ref="A15:C15"/>
    <mergeCell ref="A17:C17"/>
    <mergeCell ref="A18:C18"/>
    <mergeCell ref="A19:C19"/>
    <mergeCell ref="A20:C20"/>
    <mergeCell ref="A21:C21"/>
    <mergeCell ref="A16:C16"/>
    <mergeCell ref="A22:C22"/>
    <mergeCell ref="A7:H7"/>
    <mergeCell ref="A10:C10"/>
    <mergeCell ref="A8:G8"/>
    <mergeCell ref="A11:C12"/>
    <mergeCell ref="D11:E11"/>
    <mergeCell ref="H11:H12"/>
    <mergeCell ref="G11:G12"/>
    <mergeCell ref="F11:F12"/>
    <mergeCell ref="A13:C13"/>
  </mergeCells>
  <pageMargins left="0.78740199999999982" right="0.31496099999999999" top="0.43307099999999998" bottom="0.43307099999999998" header="3.9370000000000002E-2" footer="3.9370000000000002E-2"/>
  <pageSetup paperSize="9" scale="8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__bookmark_2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Поманина</dc:creator>
  <cp:lastModifiedBy>Администратор</cp:lastModifiedBy>
  <cp:revision>2</cp:revision>
  <cp:lastPrinted>2025-03-10T11:19:28Z</cp:lastPrinted>
  <dcterms:created xsi:type="dcterms:W3CDTF">2025-02-19T07:05:41Z</dcterms:created>
  <dcterms:modified xsi:type="dcterms:W3CDTF">2025-07-01T09:04:48Z</dcterms:modified>
</cp:coreProperties>
</file>